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20730" windowHeight="10410" activeTab="1"/>
  </bookViews>
  <sheets>
    <sheet name="РНП Бак " sheetId="1" r:id="rId1"/>
    <sheet name="РНП Маг 1 год" sheetId="2" r:id="rId2"/>
    <sheet name="РНП спец1 год " sheetId="3" r:id="rId3"/>
  </sheets>
  <definedNames/>
  <calcPr fullCalcOnLoad="1"/>
</workbook>
</file>

<file path=xl/sharedStrings.xml><?xml version="1.0" encoding="utf-8"?>
<sst xmlns="http://schemas.openxmlformats.org/spreadsheetml/2006/main" count="522" uniqueCount="203">
  <si>
    <t>НАЦІОНАЛЬНИЙ ТЕХНІЧНИЙ УНІВЕРСИТЕТ УКРАЇНИ "КИЇВСЬКИЙ ПОЛІТЕХНІЧНИЙ ІНСТИТУТ"</t>
  </si>
  <si>
    <t>РОБОЧИЙ   НАВЧАЛЬНИЙ   ПЛАН</t>
  </si>
  <si>
    <t>на 20____/ 20_____ навчальний рік</t>
  </si>
  <si>
    <t>Факультет (інститут)</t>
  </si>
  <si>
    <t>-</t>
  </si>
  <si>
    <t>Форма навчання</t>
  </si>
  <si>
    <t>денна</t>
  </si>
  <si>
    <t>Термін навчання</t>
  </si>
  <si>
    <t>Кваліфікація</t>
  </si>
  <si>
    <t>Випускова кафедра</t>
  </si>
  <si>
    <t>№ п/п</t>
  </si>
  <si>
    <t>Найменування дисциплін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</si>
  <si>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</si>
  <si>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</si>
  <si>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</si>
  <si>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</si>
  <si>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</si>
  <si>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</si>
  <si>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</si>
  <si>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</si>
  <si>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</si>
  <si>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</si>
  <si>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</si>
  <si>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</si>
  <si>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</si>
  <si>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</si>
  <si>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</si>
  <si>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</si>
  <si>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</si>
  <si>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</si>
  <si>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Практичні (семінарські)</t>
  </si>
  <si>
    <t>Лабораторні (комп'ютерний  практикум)</t>
  </si>
  <si>
    <t xml:space="preserve"> тижнів</t>
  </si>
  <si>
    <t>у тому числі</t>
  </si>
  <si>
    <t xml:space="preserve">Практичні </t>
  </si>
  <si>
    <t xml:space="preserve">Лабора-торні </t>
  </si>
  <si>
    <t>Разом за цикл: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</si>
  <si>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</si>
  <si>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</si>
  <si>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</si>
  <si>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</si>
  <si>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</si>
  <si>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</si>
  <si>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</si>
  <si>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</si>
  <si>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ПРАКТИКИ</t>
  </si>
  <si>
    <t>№</t>
  </si>
  <si>
    <t>Вид практики</t>
  </si>
  <si>
    <t>Термін проведення</t>
  </si>
  <si>
    <t>Тривалість у тижнях</t>
  </si>
  <si>
    <t>Семестр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</si>
  <si>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</si>
  <si>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</si>
  <si>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</si>
  <si>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</si>
  <si>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</si>
  <si>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Вид роботи</t>
  </si>
  <si>
    <t>Норма в 
годинах</t>
  </si>
  <si>
    <t>К-ть
дисциплін</t>
  </si>
  <si>
    <t>Кількість
груп</t>
  </si>
  <si>
    <t>Б</t>
  </si>
  <si>
    <t>К</t>
  </si>
  <si>
    <t>Керівництво</t>
  </si>
  <si>
    <t>Консультування
дисциплін, що
внесені в 
екзамен</t>
  </si>
  <si>
    <t>2 х Г</t>
  </si>
  <si>
    <t>Консультування</t>
  </si>
  <si>
    <t>Рецензування</t>
  </si>
  <si>
    <t>усний 
екзамен</t>
  </si>
  <si>
    <t>0,5хd на  1
студ.</t>
  </si>
  <si>
    <t>письмовий 
екзамен</t>
  </si>
  <si>
    <t>4 х d х Г+0,5
на 1 студен.</t>
  </si>
  <si>
    <t>0,5 х d</t>
  </si>
  <si>
    <t>Всього  годин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</si>
  <si>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</si>
  <si>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Г - кількість академічних груп бюджетних або контрактних</t>
  </si>
  <si>
    <t>Завідувач кафедри</t>
  </si>
  <si>
    <t>/</t>
  </si>
  <si>
    <t>Декан факультету (директор інституту)</t>
  </si>
  <si>
    <t>(підпис)</t>
  </si>
  <si>
    <t>(П.І.Б.)</t>
  </si>
  <si>
    <t>магістр</t>
  </si>
  <si>
    <t>39,5*</t>
  </si>
  <si>
    <t>1 рік 10 міс.</t>
  </si>
  <si>
    <t>№ групи, к-сть студ.</t>
  </si>
  <si>
    <t>4</t>
  </si>
  <si>
    <t>курс</t>
  </si>
  <si>
    <t>семестр</t>
  </si>
  <si>
    <r>
      <t>Кількість годин</t>
    </r>
    <r>
      <rPr>
        <b/>
        <sz val="20"/>
        <rFont val="Arial"/>
        <family val="2"/>
      </rPr>
      <t xml:space="preserve"> аудиторних занять
на тиждень за семестрами</t>
    </r>
  </si>
  <si>
    <t>Ухвалено на засіданні Вченої ради факультету, ПРОТОКОЛ №_______ від ___________20____ р.</t>
  </si>
  <si>
    <r>
      <t>РГР</t>
    </r>
    <r>
      <rPr>
        <sz val="20"/>
        <rFont val="Arial"/>
        <family val="2"/>
      </rPr>
      <t xml:space="preserve"> - розрахунково-графічна робота;</t>
    </r>
  </si>
  <si>
    <r>
      <t>РР</t>
    </r>
    <r>
      <rPr>
        <sz val="20"/>
        <rFont val="Arial"/>
        <family val="2"/>
      </rPr>
      <t xml:space="preserve"> - розрахункова робота;</t>
    </r>
  </si>
  <si>
    <r>
      <t>ГР</t>
    </r>
    <r>
      <rPr>
        <sz val="20"/>
        <rFont val="Arial"/>
        <family val="2"/>
      </rPr>
      <t xml:space="preserve"> - графічна робота;</t>
    </r>
  </si>
  <si>
    <r>
      <t>ДКР</t>
    </r>
    <r>
      <rPr>
        <sz val="20"/>
        <rFont val="Arial"/>
        <family val="2"/>
      </rPr>
      <t xml:space="preserve"> - домашня контрольна робота (виконується під час СРС)</t>
    </r>
  </si>
  <si>
    <t>1.</t>
  </si>
  <si>
    <t>2.</t>
  </si>
  <si>
    <t>Фізичне виховання</t>
  </si>
  <si>
    <t>Військова підготовка</t>
  </si>
  <si>
    <t>У 5 - 8 семестрах за окремим планом військової підготовки.</t>
  </si>
  <si>
    <t>5 - 8 семестри - у формі секційних занять</t>
  </si>
  <si>
    <t xml:space="preserve">     Перший проректор  НТУУ "КПІ"</t>
  </si>
  <si>
    <t xml:space="preserve">          ЗАТВЕРДЖУЮ</t>
  </si>
  <si>
    <t>24,5*</t>
  </si>
  <si>
    <t>ПРИМІТКА: складається на кожний навчальний рік окремо відповідно до навчального плану.</t>
  </si>
  <si>
    <t>144</t>
  </si>
  <si>
    <t>140</t>
  </si>
  <si>
    <t xml:space="preserve">на 20____/ 20_____ навчальний рік   </t>
  </si>
  <si>
    <t>18 тижнів</t>
  </si>
  <si>
    <t>18(9) тижнів</t>
  </si>
  <si>
    <t>3 роки 10 міс.(4 н.р)</t>
  </si>
  <si>
    <t xml:space="preserve">                       ________________________Ю.І.Якименко                                        </t>
  </si>
  <si>
    <t>Обсяг
дисцип-ліни</t>
  </si>
  <si>
    <r>
      <t>Кількість годин</t>
    </r>
    <r>
      <rPr>
        <b/>
        <sz val="24"/>
        <rFont val="Arial"/>
        <family val="2"/>
      </rPr>
      <t xml:space="preserve"> аудиторних занять
на тиждень за семестрами</t>
    </r>
  </si>
  <si>
    <t>Спеціалізація  (назва)</t>
  </si>
  <si>
    <t>2</t>
  </si>
  <si>
    <t>36</t>
  </si>
  <si>
    <t>АТЕСТАЦІЯ ВИПУСКНИКІВ</t>
  </si>
  <si>
    <t>Форма  атестації    випускників</t>
  </si>
  <si>
    <t>ЕК</t>
  </si>
  <si>
    <t>d - кількість членів ЕК з даної кафедри</t>
  </si>
  <si>
    <t xml:space="preserve"> * - 0,5 годин голові ЕК    нараховується з централізованого погодинного фонду   </t>
  </si>
  <si>
    <t>Освітній  ступень</t>
  </si>
  <si>
    <r>
      <t xml:space="preserve">"_____"_________________ </t>
    </r>
    <r>
      <rPr>
        <b/>
        <sz val="26"/>
        <rFont val="Arial"/>
        <family val="2"/>
      </rPr>
      <t>2016 р.</t>
    </r>
  </si>
  <si>
    <t>Освітній ступінь</t>
  </si>
  <si>
    <t xml:space="preserve">  АТЕСТАЦІЯ  ВИПУСКНИКІВ</t>
  </si>
  <si>
    <t>Форма  атестації випускників</t>
  </si>
  <si>
    <t xml:space="preserve">  </t>
  </si>
  <si>
    <t xml:space="preserve">             РОЗПОДІЛ   ГОДИН ПО ПІДГОТОВЦІ ТА ЗАХИСТУ ДИПЛОМНОГО ПРОЕКТУ (РОБОТИ)                                                                                                        РОЗПОДІЛ  ГОДИН З  (КОМПЛЕКСНОГО) ВИПУСКНОГО ЕКЗАМЕНУ</t>
  </si>
  <si>
    <t>(прийому студентів 2016 р)</t>
  </si>
  <si>
    <t>Спеціальність  (код і назва)</t>
  </si>
  <si>
    <t>Спеціальність (код і назва)</t>
  </si>
  <si>
    <t>Програма магістерської підготовки  (назва)  -</t>
  </si>
  <si>
    <t>(прийому 2016 р.)</t>
  </si>
  <si>
    <t>Разом за цикл</t>
  </si>
  <si>
    <t>І.3.Дослідницький (науковий) компонент (за вибором студентів)</t>
  </si>
  <si>
    <t xml:space="preserve">        РОЗПОДІЛ   ГОДИН ПО ПІДГОТОВЦІ ТА ЗАХИСТУ ДИПЛОМНОГО ПРОЕКТУ (РОБОТИ)                                    РОЗПОДІЛ  ГОДИН З  (КОМПЛЕКСНОГО) ВИПУСКНОГО  ЕКЗАМЕНУ</t>
  </si>
  <si>
    <t>Освітньо-кваліфікаційний рівень    -     спеціаліст</t>
  </si>
  <si>
    <t>ВСЬОГО ЗА ТЕРМІН  НАВЧАННЯ:</t>
  </si>
  <si>
    <t>І. ЦИКЛ ЗАГАЛЬНОЇ ПІДГОТОВКИ</t>
  </si>
  <si>
    <t>І.1. Навчальні дисципліни  природничо-наукової підготовки</t>
  </si>
  <si>
    <t>І.2.Навчальні дисципліни базової   підготовки</t>
  </si>
  <si>
    <t>І.3.Навчальні дисципліни  базової  підготовки (за вибором студентів)</t>
  </si>
  <si>
    <t xml:space="preserve"> І.4. Навчальні дисципліни соціально-гуманітарної підготовки (за вибором студентів)</t>
  </si>
  <si>
    <t>ІІ. ЦИКЛ ПРОФЕСІЙНОЇ ПІДГОТОВКИ</t>
  </si>
  <si>
    <t>ВСЬОГО ЗА ЦИКЛ ЗАГАЛЬНОЇ ПІДГОТОВКИ:</t>
  </si>
  <si>
    <t>ВСЬОГО ЗА  ЦИКЛ ПРОФЕСІЙНОЇ ПІДГОТОВКИ:</t>
  </si>
  <si>
    <t>ІІ.1.Навчальні дисципліни професійної та практичнгої  підготовки</t>
  </si>
  <si>
    <t>ІІ.2 Навчальні дисципліни професійної та  практичної підготовки (за вибором студентів)</t>
  </si>
  <si>
    <t>1 рік 5 міс.</t>
  </si>
  <si>
    <t xml:space="preserve">                                         І. ЦИКЛ ЗАГАЛЬНОЇ ПІДГОТОВКИ                                           </t>
  </si>
  <si>
    <t>I.I. Навчальні дисципліни   базової  підготовки</t>
  </si>
  <si>
    <t xml:space="preserve"> І.2.Навчальні дисципліни базової підготовки (за вибором студентів)</t>
  </si>
  <si>
    <t>І.ЦИКЛ ЗАГАЛЬНОЇ ПІДГОТОВКИ</t>
  </si>
  <si>
    <t>І.1. Навчальні дисципліни  базової  підготовки</t>
  </si>
  <si>
    <t>ВСЬОГО ЗА ЦИКЛ ЗАГАЛЬНОЇ  ПІДГОТОВКИ :</t>
  </si>
  <si>
    <t xml:space="preserve">ІІ.ЦИКЛ ПРОФЕСІЙНОЇ ПІДГОТОВКИ </t>
  </si>
  <si>
    <t>ІІ.1. Навчальні дисципліни професійної та практичної підготовки</t>
  </si>
  <si>
    <t>ВСЬОГО ЗА ЦИКЛ ПРОФЕСІЙНОЇ ПІДГОТОВКИ:</t>
  </si>
  <si>
    <r>
      <t xml:space="preserve">Спеціалізація (назва </t>
    </r>
    <r>
      <rPr>
        <b/>
        <sz val="26"/>
        <rFont val="Arial"/>
        <family val="2"/>
      </rPr>
      <t>)</t>
    </r>
  </si>
  <si>
    <t xml:space="preserve">ВСЬОГО ЗА ЦИКЛ  ЗАГАЛЬНОЇ ПІДГОТОВКИ </t>
  </si>
  <si>
    <t>ІІ.2.Навчальні дисципліни професійної та практичної підготовки (за вибором студентів)</t>
  </si>
  <si>
    <t>ВСЬОГО ЗА ЦИКЛ ПРОФЕСІЙНОЇ ПІДГОТОВКИ</t>
  </si>
  <si>
    <t>РАЗОМ  ЗА ТЕРМІН  НАВЧАННЯ:</t>
  </si>
  <si>
    <t>РАЗОМ ЗА ТЕРМІН  НАВЧАННЯ:</t>
  </si>
  <si>
    <t>172 Телекомунікації та радіотехніка</t>
  </si>
  <si>
    <t>Радіозв'язок і оброблення сигналів</t>
  </si>
  <si>
    <t>Радіоприймання і оброблення сигналів</t>
  </si>
  <si>
    <t>Радіотехнічний</t>
  </si>
  <si>
    <t>Патентознавство та інтелектуальна власність</t>
  </si>
  <si>
    <t>Конструювання верстатів і машин</t>
  </si>
  <si>
    <t>Математичні методи оптимізації</t>
  </si>
  <si>
    <t>Математичне моделювання процесів та систем</t>
  </si>
  <si>
    <t>Радіотехнічних пристроїв та систем</t>
  </si>
  <si>
    <t>Практикум з іншомовного наукового спілкування</t>
  </si>
  <si>
    <t>Основи наукових досліджень</t>
  </si>
  <si>
    <t>Архітектура телекомунікаційних систем</t>
  </si>
  <si>
    <t>1д</t>
  </si>
  <si>
    <t>Цифрове оброблення багатовимірних сигналів</t>
  </si>
  <si>
    <t>Гібридні та монолітні інтегральні пристрої мікрохвильового діапазону</t>
  </si>
  <si>
    <t>Інтернет технології</t>
  </si>
  <si>
    <t>Системи реєстрації та відображення інформації</t>
  </si>
  <si>
    <t>2д</t>
  </si>
  <si>
    <t>Спеціальні розділи оброблення сигналів</t>
  </si>
  <si>
    <t>Веб-сервіси та додатки</t>
  </si>
  <si>
    <t>Системи зв'язку</t>
  </si>
  <si>
    <t>Менеджмент стартап проектів</t>
  </si>
  <si>
    <t>Менеджменту</t>
  </si>
  <si>
    <t>Англійської мови гуманітарного спрямування №3</t>
  </si>
  <si>
    <t>Теоретичних основ радіотехніки</t>
  </si>
  <si>
    <t>на 2016/ 2017 навчальний рік</t>
  </si>
  <si>
    <t>3(2д+1)</t>
  </si>
  <si>
    <t>5(2д+3)</t>
  </si>
  <si>
    <t>8(4д+4)</t>
  </si>
  <si>
    <t>В. о. завідувача кафедри</t>
  </si>
  <si>
    <t>/ Іванюк Н.О.</t>
  </si>
  <si>
    <t xml:space="preserve">В. о. декана факультету </t>
  </si>
  <si>
    <t>/ Антипенко Р.В.</t>
  </si>
  <si>
    <t>1 курс</t>
  </si>
  <si>
    <t>РА-61м</t>
  </si>
  <si>
    <t>Курсова робота. Гібридні та монолітні інтегральні пристрої мікрохвильового діапазону</t>
  </si>
  <si>
    <t>Курсова робота. Системи зв'язку</t>
  </si>
  <si>
    <t>Ухвалено на засіданні Вченої ради факультету, ПРОТОКОЛ №04/2016 від 25.04.2016 р.</t>
  </si>
  <si>
    <t>Цивільний захист</t>
  </si>
  <si>
    <t>Охорони праці, промислової та цивільної безпеки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</si>
</sst>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20"/>
      <name val="Arial Cyr"/>
      <family val="0"/>
    </font>
    <font>
      <b/>
      <sz val="18"/>
      <name val="Arial"/>
      <family val="2"/>
    </font>
    <font>
      <sz val="11"/>
      <name val="Arial Cyr"/>
      <family val="0"/>
    </font>
    <font>
      <b/>
      <sz val="10"/>
      <name val="Arial"/>
      <family val="2"/>
    </font>
    <font>
      <b/>
      <sz val="20"/>
      <name val="Arial Cyr"/>
      <family val="2"/>
    </font>
    <font>
      <b/>
      <i/>
      <sz val="12"/>
      <name val="Arial"/>
      <family val="2"/>
    </font>
    <font>
      <sz val="12"/>
      <name val="Arial"/>
      <family val="2"/>
    </font>
    <font>
      <sz val="26"/>
      <name val="Arial"/>
      <family val="2"/>
    </font>
    <font>
      <sz val="26"/>
      <name val="Arial Cyr"/>
      <family val="0"/>
    </font>
    <font>
      <b/>
      <sz val="30"/>
      <name val="Arial"/>
      <family val="2"/>
    </font>
    <font>
      <sz val="30"/>
      <name val="Arial Cyr"/>
      <family val="0"/>
    </font>
    <font>
      <b/>
      <sz val="26"/>
      <name val="Arial Cyr"/>
      <family val="0"/>
    </font>
    <font>
      <b/>
      <sz val="36"/>
      <name val="Arial Cyr"/>
      <family val="0"/>
    </font>
    <font>
      <sz val="28"/>
      <name val="Arial Cyr"/>
      <family val="0"/>
    </font>
    <font>
      <sz val="28"/>
      <name val="Arial"/>
      <family val="2"/>
    </font>
    <font>
      <b/>
      <sz val="28"/>
      <name val="Arial Cyr"/>
      <family val="0"/>
    </font>
    <font>
      <b/>
      <sz val="10"/>
      <name val="Arial Cyr"/>
      <family val="0"/>
    </font>
    <font>
      <b/>
      <sz val="25"/>
      <name val="Arial"/>
      <family val="2"/>
    </font>
    <font>
      <b/>
      <i/>
      <sz val="26"/>
      <name val="Arial"/>
      <family val="2"/>
    </font>
    <font>
      <b/>
      <sz val="30"/>
      <name val="Arial Cyr"/>
      <family val="0"/>
    </font>
    <font>
      <b/>
      <sz val="32"/>
      <name val="Arial Cyr"/>
      <family val="0"/>
    </font>
    <font>
      <b/>
      <sz val="24"/>
      <name val="Arial Cyr"/>
      <family val="0"/>
    </font>
    <font>
      <sz val="24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medium"/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39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1" xfId="0" applyFont="1" applyBorder="1" applyAlignment="1">
      <alignment horizontal="left"/>
    </xf>
    <xf numFmtId="0" fontId="1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14" fillId="0" borderId="0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/>
    </xf>
    <xf numFmtId="0" fontId="12" fillId="0" borderId="12" xfId="0" applyFont="1" applyBorder="1" applyAlignment="1">
      <alignment horizontal="center" vertical="center" textRotation="90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textRotation="90"/>
    </xf>
    <xf numFmtId="0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12" fillId="0" borderId="13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 wrapText="1"/>
    </xf>
    <xf numFmtId="0" fontId="17" fillId="0" borderId="16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vertical="top"/>
    </xf>
    <xf numFmtId="0" fontId="11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0" fillId="0" borderId="20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20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justify" wrapText="1"/>
    </xf>
    <xf numFmtId="49" fontId="20" fillId="0" borderId="0" xfId="0" applyNumberFormat="1" applyFont="1" applyBorder="1" applyAlignment="1">
      <alignment horizontal="center" vertical="justify" wrapText="1"/>
    </xf>
    <xf numFmtId="49" fontId="19" fillId="0" borderId="0" xfId="0" applyNumberFormat="1" applyFont="1" applyBorder="1" applyAlignment="1">
      <alignment horizontal="left" vertical="justify" wrapText="1"/>
    </xf>
    <xf numFmtId="0" fontId="20" fillId="0" borderId="21" xfId="0" applyFont="1" applyBorder="1" applyAlignment="1">
      <alignment horizontal="left" vertical="center"/>
    </xf>
    <xf numFmtId="0" fontId="24" fillId="0" borderId="0" xfId="0" applyNumberFormat="1" applyFont="1" applyBorder="1" applyAlignment="1">
      <alignment horizontal="center" vertical="justify"/>
    </xf>
    <xf numFmtId="49" fontId="24" fillId="0" borderId="0" xfId="0" applyNumberFormat="1" applyFont="1" applyBorder="1" applyAlignment="1">
      <alignment horizontal="left" vertical="justify"/>
    </xf>
    <xf numFmtId="49" fontId="24" fillId="0" borderId="0" xfId="0" applyNumberFormat="1" applyFont="1" applyBorder="1" applyAlignment="1">
      <alignment horizontal="center" vertical="justify" wrapText="1"/>
    </xf>
    <xf numFmtId="49" fontId="4" fillId="0" borderId="0" xfId="0" applyNumberFormat="1" applyFont="1" applyBorder="1" applyAlignment="1">
      <alignment horizontal="center" vertical="justify" wrapText="1"/>
    </xf>
    <xf numFmtId="0" fontId="20" fillId="0" borderId="0" xfId="0" applyFont="1" applyBorder="1" applyAlignment="1">
      <alignment vertical="justify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justify" wrapText="1"/>
    </xf>
    <xf numFmtId="0" fontId="14" fillId="0" borderId="0" xfId="0" applyFont="1" applyBorder="1" applyAlignment="1">
      <alignment vertical="justify" wrapTex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13" fillId="0" borderId="0" xfId="0" applyFont="1" applyAlignment="1">
      <alignment vertical="justify" wrapText="1"/>
    </xf>
    <xf numFmtId="0" fontId="20" fillId="0" borderId="22" xfId="0" applyFont="1" applyBorder="1" applyAlignment="1">
      <alignment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/>
    </xf>
    <xf numFmtId="0" fontId="20" fillId="0" borderId="26" xfId="0" applyFont="1" applyBorder="1" applyAlignment="1">
      <alignment/>
    </xf>
    <xf numFmtId="49" fontId="20" fillId="0" borderId="0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49" fontId="20" fillId="0" borderId="28" xfId="0" applyNumberFormat="1" applyFont="1" applyBorder="1" applyAlignment="1">
      <alignment horizontal="center" vertical="justify" wrapText="1"/>
    </xf>
    <xf numFmtId="49" fontId="20" fillId="0" borderId="29" xfId="0" applyNumberFormat="1" applyFont="1" applyBorder="1" applyAlignment="1">
      <alignment horizontal="center" vertical="justify" wrapText="1"/>
    </xf>
    <xf numFmtId="49" fontId="20" fillId="0" borderId="30" xfId="0" applyNumberFormat="1" applyFont="1" applyBorder="1" applyAlignment="1">
      <alignment horizontal="center" vertical="justify" wrapText="1"/>
    </xf>
    <xf numFmtId="0" fontId="20" fillId="0" borderId="0" xfId="0" applyFont="1" applyBorder="1" applyAlignment="1">
      <alignment horizontal="center" vertical="justify" wrapText="1"/>
    </xf>
    <xf numFmtId="0" fontId="20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0" xfId="0" applyFont="1" applyBorder="1" applyAlignment="1">
      <alignment vertical="justify"/>
    </xf>
    <xf numFmtId="0" fontId="20" fillId="0" borderId="0" xfId="0" applyFont="1" applyAlignment="1">
      <alignment/>
    </xf>
    <xf numFmtId="49" fontId="26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19" fillId="0" borderId="0" xfId="0" applyNumberFormat="1" applyFont="1" applyBorder="1" applyAlignment="1">
      <alignment horizontal="center" vertical="justify" wrapText="1"/>
    </xf>
    <xf numFmtId="0" fontId="27" fillId="0" borderId="0" xfId="0" applyNumberFormat="1" applyFont="1" applyBorder="1" applyAlignment="1">
      <alignment horizontal="center" vertical="justify" wrapText="1"/>
    </xf>
    <xf numFmtId="0" fontId="15" fillId="0" borderId="0" xfId="0" applyNumberFormat="1" applyFont="1" applyBorder="1" applyAlignment="1">
      <alignment horizontal="center" vertical="justify" wrapText="1"/>
    </xf>
    <xf numFmtId="49" fontId="15" fillId="0" borderId="0" xfId="0" applyNumberFormat="1" applyFont="1" applyBorder="1" applyAlignment="1">
      <alignment horizontal="left" vertical="justify"/>
    </xf>
    <xf numFmtId="49" fontId="27" fillId="0" borderId="0" xfId="0" applyNumberFormat="1" applyFont="1" applyBorder="1" applyAlignment="1">
      <alignment horizontal="center" vertical="justify" wrapText="1"/>
    </xf>
    <xf numFmtId="49" fontId="15" fillId="0" borderId="0" xfId="0" applyNumberFormat="1" applyFont="1" applyBorder="1" applyAlignment="1">
      <alignment horizontal="center" vertical="justify" wrapText="1"/>
    </xf>
    <xf numFmtId="49" fontId="19" fillId="0" borderId="0" xfId="0" applyNumberFormat="1" applyFont="1" applyBorder="1" applyAlignment="1">
      <alignment horizontal="center" vertical="justify" wrapText="1"/>
    </xf>
    <xf numFmtId="0" fontId="27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49" fontId="19" fillId="0" borderId="10" xfId="0" applyNumberFormat="1" applyFont="1" applyBorder="1" applyAlignment="1" applyProtection="1">
      <alignment horizontal="left" vertical="justify"/>
      <protection/>
    </xf>
    <xf numFmtId="49" fontId="19" fillId="0" borderId="10" xfId="0" applyNumberFormat="1" applyFont="1" applyBorder="1" applyAlignment="1" applyProtection="1">
      <alignment horizontal="center" vertical="justify"/>
      <protection/>
    </xf>
    <xf numFmtId="0" fontId="2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center" vertical="justify"/>
      <protection/>
    </xf>
    <xf numFmtId="0" fontId="14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 vertical="justify"/>
      <protection/>
    </xf>
    <xf numFmtId="0" fontId="14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49" fontId="15" fillId="0" borderId="0" xfId="0" applyNumberFormat="1" applyFont="1" applyBorder="1" applyAlignment="1">
      <alignment vertical="justify"/>
    </xf>
    <xf numFmtId="0" fontId="20" fillId="0" borderId="0" xfId="0" applyFont="1" applyBorder="1" applyAlignment="1">
      <alignment horizontal="left" vertical="top"/>
    </xf>
    <xf numFmtId="49" fontId="19" fillId="0" borderId="0" xfId="0" applyNumberFormat="1" applyFont="1" applyBorder="1" applyAlignment="1" applyProtection="1">
      <alignment horizontal="left" vertical="justify"/>
      <protection/>
    </xf>
    <xf numFmtId="0" fontId="20" fillId="0" borderId="0" xfId="0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center" vertical="justify" wrapText="1"/>
      <protection/>
    </xf>
    <xf numFmtId="0" fontId="4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justify"/>
      <protection/>
    </xf>
    <xf numFmtId="0" fontId="20" fillId="0" borderId="0" xfId="0" applyFont="1" applyBorder="1" applyAlignment="1" applyProtection="1">
      <alignment horizontal="right" vertical="justify"/>
      <protection/>
    </xf>
    <xf numFmtId="49" fontId="20" fillId="0" borderId="0" xfId="0" applyNumberFormat="1" applyFont="1" applyBorder="1" applyAlignment="1" applyProtection="1">
      <alignment horizontal="center" vertical="justify"/>
      <protection/>
    </xf>
    <xf numFmtId="0" fontId="11" fillId="0" borderId="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49" fontId="27" fillId="0" borderId="0" xfId="0" applyNumberFormat="1" applyFont="1" applyBorder="1" applyAlignment="1" applyProtection="1">
      <alignment horizontal="left" vertical="justify" wrapText="1"/>
      <protection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left" vertical="top" wrapText="1"/>
    </xf>
    <xf numFmtId="0" fontId="20" fillId="0" borderId="0" xfId="0" applyNumberFormat="1" applyFont="1" applyBorder="1" applyAlignment="1">
      <alignment vertical="top"/>
    </xf>
    <xf numFmtId="0" fontId="2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8" fillId="0" borderId="28" xfId="0" applyNumberFormat="1" applyFont="1" applyBorder="1" applyAlignment="1">
      <alignment horizontal="center" vertical="center" wrapText="1" shrinkToFit="1"/>
    </xf>
    <xf numFmtId="0" fontId="28" fillId="0" borderId="29" xfId="0" applyNumberFormat="1" applyFont="1" applyBorder="1" applyAlignment="1">
      <alignment horizontal="center" vertical="center" wrapText="1" shrinkToFit="1"/>
    </xf>
    <xf numFmtId="0" fontId="28" fillId="0" borderId="30" xfId="0" applyNumberFormat="1" applyFont="1" applyBorder="1" applyAlignment="1">
      <alignment horizontal="center" vertical="center" wrapText="1" shrinkToFit="1"/>
    </xf>
    <xf numFmtId="0" fontId="28" fillId="0" borderId="31" xfId="0" applyNumberFormat="1" applyFont="1" applyBorder="1" applyAlignment="1">
      <alignment horizontal="center" vertical="center" wrapText="1" shrinkToFit="1"/>
    </xf>
    <xf numFmtId="0" fontId="28" fillId="0" borderId="29" xfId="0" applyNumberFormat="1" applyFont="1" applyBorder="1" applyAlignment="1">
      <alignment horizontal="center" vertical="center" shrinkToFit="1"/>
    </xf>
    <xf numFmtId="0" fontId="28" fillId="0" borderId="32" xfId="0" applyNumberFormat="1" applyFont="1" applyBorder="1" applyAlignment="1">
      <alignment horizontal="center" vertical="center" shrinkToFit="1"/>
    </xf>
    <xf numFmtId="0" fontId="28" fillId="0" borderId="28" xfId="0" applyNumberFormat="1" applyFont="1" applyBorder="1" applyAlignment="1">
      <alignment horizontal="center" vertical="center" shrinkToFit="1"/>
    </xf>
    <xf numFmtId="0" fontId="28" fillId="0" borderId="31" xfId="0" applyNumberFormat="1" applyFont="1" applyBorder="1" applyAlignment="1">
      <alignment horizontal="center" vertical="center" shrinkToFit="1"/>
    </xf>
    <xf numFmtId="0" fontId="28" fillId="0" borderId="33" xfId="0" applyNumberFormat="1" applyFont="1" applyBorder="1" applyAlignment="1">
      <alignment horizontal="center" vertical="center" wrapText="1" shrinkToFit="1"/>
    </xf>
    <xf numFmtId="0" fontId="28" fillId="0" borderId="22" xfId="0" applyNumberFormat="1" applyFont="1" applyBorder="1" applyAlignment="1">
      <alignment horizontal="center" vertical="center" wrapText="1" shrinkToFit="1"/>
    </xf>
    <xf numFmtId="0" fontId="28" fillId="0" borderId="34" xfId="0" applyNumberFormat="1" applyFont="1" applyBorder="1" applyAlignment="1">
      <alignment horizontal="center" vertical="center" wrapText="1" shrinkToFit="1"/>
    </xf>
    <xf numFmtId="0" fontId="28" fillId="0" borderId="22" xfId="0" applyNumberFormat="1" applyFont="1" applyBorder="1" applyAlignment="1">
      <alignment horizontal="center" vertical="center" shrinkToFit="1"/>
    </xf>
    <xf numFmtId="0" fontId="28" fillId="0" borderId="20" xfId="0" applyNumberFormat="1" applyFont="1" applyBorder="1" applyAlignment="1">
      <alignment horizontal="center" vertical="center" shrinkToFit="1"/>
    </xf>
    <xf numFmtId="0" fontId="28" fillId="0" borderId="3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7" fillId="0" borderId="37" xfId="0" applyNumberFormat="1" applyFont="1" applyBorder="1" applyAlignment="1">
      <alignment horizontal="center" vertical="center" shrinkToFit="1"/>
    </xf>
    <xf numFmtId="0" fontId="7" fillId="0" borderId="38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28" fillId="0" borderId="44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justify" wrapText="1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8" fillId="0" borderId="45" xfId="0" applyNumberFormat="1" applyFont="1" applyBorder="1" applyAlignment="1">
      <alignment horizontal="center" vertical="center" wrapText="1" shrinkToFit="1"/>
    </xf>
    <xf numFmtId="0" fontId="28" fillId="0" borderId="26" xfId="0" applyNumberFormat="1" applyFont="1" applyBorder="1" applyAlignment="1">
      <alignment horizontal="center" vertical="center" wrapText="1" shrinkToFit="1"/>
    </xf>
    <xf numFmtId="0" fontId="28" fillId="0" borderId="46" xfId="0" applyNumberFormat="1" applyFont="1" applyBorder="1" applyAlignment="1">
      <alignment horizontal="center" vertical="center" wrapText="1" shrinkToFit="1"/>
    </xf>
    <xf numFmtId="0" fontId="28" fillId="0" borderId="26" xfId="0" applyNumberFormat="1" applyFont="1" applyBorder="1" applyAlignment="1">
      <alignment horizontal="center" vertical="center" shrinkToFit="1"/>
    </xf>
    <xf numFmtId="0" fontId="28" fillId="0" borderId="47" xfId="0" applyNumberFormat="1" applyFont="1" applyBorder="1" applyAlignment="1">
      <alignment horizontal="center" vertical="center" shrinkToFit="1"/>
    </xf>
    <xf numFmtId="0" fontId="28" fillId="0" borderId="45" xfId="0" applyNumberFormat="1" applyFont="1" applyBorder="1" applyAlignment="1">
      <alignment horizontal="center" vertical="center" shrinkToFit="1"/>
    </xf>
    <xf numFmtId="0" fontId="10" fillId="0" borderId="32" xfId="0" applyNumberFormat="1" applyFont="1" applyBorder="1" applyAlignment="1">
      <alignment horizontal="center" vertical="center" shrinkToFit="1"/>
    </xf>
    <xf numFmtId="0" fontId="10" fillId="0" borderId="47" xfId="0" applyNumberFormat="1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 shrinkToFit="1"/>
    </xf>
    <xf numFmtId="0" fontId="28" fillId="0" borderId="48" xfId="0" applyNumberFormat="1" applyFont="1" applyBorder="1" applyAlignment="1">
      <alignment horizontal="center" vertical="center" wrapText="1" shrinkToFit="1"/>
    </xf>
    <xf numFmtId="0" fontId="28" fillId="0" borderId="49" xfId="0" applyNumberFormat="1" applyFont="1" applyBorder="1" applyAlignment="1">
      <alignment horizontal="center" vertical="center" wrapText="1" shrinkToFit="1"/>
    </xf>
    <xf numFmtId="0" fontId="28" fillId="0" borderId="50" xfId="0" applyNumberFormat="1" applyFont="1" applyBorder="1" applyAlignment="1">
      <alignment horizontal="center" vertical="center" wrapText="1" shrinkToFit="1"/>
    </xf>
    <xf numFmtId="0" fontId="28" fillId="0" borderId="48" xfId="0" applyNumberFormat="1" applyFont="1" applyBorder="1" applyAlignment="1">
      <alignment horizontal="center" vertical="center" shrinkToFit="1"/>
    </xf>
    <xf numFmtId="0" fontId="28" fillId="0" borderId="17" xfId="0" applyNumberFormat="1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9" fontId="20" fillId="0" borderId="51" xfId="0" applyNumberFormat="1" applyFont="1" applyBorder="1" applyAlignment="1">
      <alignment horizontal="center" vertical="justify" wrapText="1"/>
    </xf>
    <xf numFmtId="49" fontId="20" fillId="0" borderId="22" xfId="0" applyNumberFormat="1" applyFont="1" applyBorder="1" applyAlignment="1">
      <alignment horizontal="center" vertical="justify" wrapText="1"/>
    </xf>
    <xf numFmtId="49" fontId="7" fillId="0" borderId="22" xfId="0" applyNumberFormat="1" applyFont="1" applyBorder="1" applyAlignment="1">
      <alignment horizontal="center" vertical="center"/>
    </xf>
    <xf numFmtId="49" fontId="20" fillId="0" borderId="52" xfId="0" applyNumberFormat="1" applyFont="1" applyBorder="1" applyAlignment="1">
      <alignment horizontal="center" vertical="justify" wrapText="1"/>
    </xf>
    <xf numFmtId="0" fontId="28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49" fontId="20" fillId="0" borderId="56" xfId="0" applyNumberFormat="1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/>
    </xf>
    <xf numFmtId="49" fontId="28" fillId="0" borderId="57" xfId="0" applyNumberFormat="1" applyFont="1" applyBorder="1" applyAlignment="1">
      <alignment horizontal="center" vertical="center"/>
    </xf>
    <xf numFmtId="49" fontId="28" fillId="0" borderId="38" xfId="0" applyNumberFormat="1" applyFont="1" applyBorder="1" applyAlignment="1">
      <alignment horizontal="center" vertical="center"/>
    </xf>
    <xf numFmtId="49" fontId="28" fillId="0" borderId="58" xfId="0" applyNumberFormat="1" applyFont="1" applyBorder="1" applyAlignment="1">
      <alignment horizontal="center" vertical="center"/>
    </xf>
    <xf numFmtId="49" fontId="28" fillId="0" borderId="39" xfId="0" applyNumberFormat="1" applyFont="1" applyBorder="1" applyAlignment="1">
      <alignment horizontal="center" vertical="center"/>
    </xf>
    <xf numFmtId="49" fontId="28" fillId="0" borderId="59" xfId="0" applyNumberFormat="1" applyFont="1" applyBorder="1" applyAlignment="1">
      <alignment horizontal="center" vertical="center"/>
    </xf>
    <xf numFmtId="49" fontId="28" fillId="0" borderId="60" xfId="0" applyNumberFormat="1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49" fontId="28" fillId="0" borderId="63" xfId="0" applyNumberFormat="1" applyFont="1" applyBorder="1" applyAlignment="1">
      <alignment horizontal="center" vertical="center"/>
    </xf>
    <xf numFmtId="49" fontId="28" fillId="0" borderId="43" xfId="0" applyNumberFormat="1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49" fontId="28" fillId="0" borderId="64" xfId="0" applyNumberFormat="1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justify" wrapText="1"/>
    </xf>
    <xf numFmtId="0" fontId="28" fillId="0" borderId="38" xfId="0" applyFont="1" applyBorder="1" applyAlignment="1">
      <alignment horizontal="center" vertical="justify" wrapText="1"/>
    </xf>
    <xf numFmtId="0" fontId="28" fillId="0" borderId="33" xfId="0" applyFont="1" applyBorder="1" applyAlignment="1">
      <alignment horizontal="center" vertical="justify" wrapText="1"/>
    </xf>
    <xf numFmtId="0" fontId="28" fillId="0" borderId="39" xfId="0" applyFont="1" applyBorder="1" applyAlignment="1">
      <alignment horizontal="center" vertical="justify" wrapText="1"/>
    </xf>
    <xf numFmtId="0" fontId="28" fillId="0" borderId="42" xfId="0" applyFont="1" applyBorder="1" applyAlignment="1">
      <alignment horizontal="center" vertical="justify" wrapText="1"/>
    </xf>
    <xf numFmtId="0" fontId="28" fillId="0" borderId="43" xfId="0" applyFont="1" applyBorder="1" applyAlignment="1">
      <alignment horizontal="center" vertical="justify" wrapText="1"/>
    </xf>
    <xf numFmtId="0" fontId="28" fillId="0" borderId="5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justify" wrapText="1"/>
    </xf>
    <xf numFmtId="0" fontId="28" fillId="0" borderId="23" xfId="0" applyFont="1" applyBorder="1" applyAlignment="1">
      <alignment horizontal="center" vertical="justify" wrapText="1"/>
    </xf>
    <xf numFmtId="0" fontId="28" fillId="0" borderId="67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67" xfId="0" applyFont="1" applyBorder="1" applyAlignment="1" applyProtection="1">
      <alignment horizontal="center" vertical="center"/>
      <protection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8" fillId="0" borderId="73" xfId="0" applyFont="1" applyBorder="1" applyAlignment="1">
      <alignment horizontal="left" vertical="center"/>
    </xf>
    <xf numFmtId="0" fontId="28" fillId="0" borderId="74" xfId="0" applyFont="1" applyBorder="1" applyAlignment="1">
      <alignment horizontal="left" vertical="center"/>
    </xf>
    <xf numFmtId="0" fontId="28" fillId="0" borderId="75" xfId="0" applyFont="1" applyBorder="1" applyAlignment="1">
      <alignment/>
    </xf>
    <xf numFmtId="0" fontId="0" fillId="0" borderId="0" xfId="0" applyAlignment="1">
      <alignment/>
    </xf>
    <xf numFmtId="0" fontId="30" fillId="0" borderId="0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center"/>
    </xf>
    <xf numFmtId="49" fontId="7" fillId="0" borderId="10" xfId="0" applyNumberFormat="1" applyFont="1" applyBorder="1" applyAlignment="1" applyProtection="1">
      <alignment horizontal="left" vertical="justify"/>
      <protection/>
    </xf>
    <xf numFmtId="49" fontId="7" fillId="0" borderId="10" xfId="0" applyNumberFormat="1" applyFont="1" applyBorder="1" applyAlignment="1" applyProtection="1">
      <alignment horizontal="center" vertical="justify"/>
      <protection/>
    </xf>
    <xf numFmtId="0" fontId="28" fillId="0" borderId="10" xfId="0" applyFont="1" applyBorder="1" applyAlignment="1" applyProtection="1">
      <alignment/>
      <protection/>
    </xf>
    <xf numFmtId="0" fontId="28" fillId="0" borderId="10" xfId="0" applyFont="1" applyBorder="1" applyAlignment="1" applyProtection="1">
      <alignment horizontal="right"/>
      <protection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8" fillId="0" borderId="10" xfId="0" applyFont="1" applyBorder="1" applyAlignment="1" applyProtection="1">
      <alignment/>
      <protection/>
    </xf>
    <xf numFmtId="0" fontId="28" fillId="0" borderId="10" xfId="0" applyFont="1" applyBorder="1" applyAlignment="1" applyProtection="1">
      <alignment horizontal="right"/>
      <protection/>
    </xf>
    <xf numFmtId="0" fontId="28" fillId="0" borderId="0" xfId="0" applyFont="1" applyBorder="1" applyAlignment="1" applyProtection="1">
      <alignment/>
      <protection/>
    </xf>
    <xf numFmtId="0" fontId="21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28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28" fillId="0" borderId="11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3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2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5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29" xfId="0" applyNumberFormat="1" applyFont="1" applyBorder="1" applyAlignment="1">
      <alignment horizontal="center" vertical="center" wrapText="1" shrinkToFit="1"/>
    </xf>
    <xf numFmtId="0" fontId="35" fillId="0" borderId="30" xfId="0" applyNumberFormat="1" applyFont="1" applyBorder="1" applyAlignment="1">
      <alignment horizontal="center" vertical="center" wrapText="1" shrinkToFit="1"/>
    </xf>
    <xf numFmtId="0" fontId="35" fillId="0" borderId="31" xfId="0" applyNumberFormat="1" applyFont="1" applyBorder="1" applyAlignment="1">
      <alignment horizontal="center" vertical="center" wrapText="1" shrinkToFit="1"/>
    </xf>
    <xf numFmtId="0" fontId="35" fillId="0" borderId="29" xfId="0" applyNumberFormat="1" applyFont="1" applyBorder="1" applyAlignment="1">
      <alignment horizontal="center" vertical="center" shrinkToFit="1"/>
    </xf>
    <xf numFmtId="0" fontId="35" fillId="0" borderId="32" xfId="0" applyNumberFormat="1" applyFont="1" applyBorder="1" applyAlignment="1">
      <alignment horizontal="center" vertical="center" shrinkToFit="1"/>
    </xf>
    <xf numFmtId="0" fontId="35" fillId="0" borderId="28" xfId="0" applyNumberFormat="1" applyFont="1" applyBorder="1" applyAlignment="1">
      <alignment horizontal="center" vertical="center" shrinkToFit="1"/>
    </xf>
    <xf numFmtId="0" fontId="35" fillId="0" borderId="31" xfId="0" applyNumberFormat="1" applyFont="1" applyBorder="1" applyAlignment="1">
      <alignment horizontal="center" vertical="center" shrinkToFit="1"/>
    </xf>
    <xf numFmtId="0" fontId="35" fillId="0" borderId="69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5" fillId="0" borderId="33" xfId="0" applyNumberFormat="1" applyFont="1" applyBorder="1" applyAlignment="1">
      <alignment horizontal="center" vertical="center" wrapText="1" shrinkToFit="1"/>
    </xf>
    <xf numFmtId="0" fontId="35" fillId="0" borderId="22" xfId="0" applyNumberFormat="1" applyFont="1" applyBorder="1" applyAlignment="1">
      <alignment horizontal="center" vertical="center" wrapText="1" shrinkToFit="1"/>
    </xf>
    <xf numFmtId="0" fontId="35" fillId="0" borderId="34" xfId="0" applyNumberFormat="1" applyFont="1" applyBorder="1" applyAlignment="1">
      <alignment horizontal="center" vertical="center" wrapText="1" shrinkToFit="1"/>
    </xf>
    <xf numFmtId="0" fontId="35" fillId="0" borderId="39" xfId="0" applyNumberFormat="1" applyFont="1" applyBorder="1" applyAlignment="1">
      <alignment horizontal="center" vertical="center" wrapText="1" shrinkToFit="1"/>
    </xf>
    <xf numFmtId="0" fontId="35" fillId="0" borderId="22" xfId="0" applyNumberFormat="1" applyFont="1" applyBorder="1" applyAlignment="1">
      <alignment horizontal="center" vertical="center" shrinkToFit="1"/>
    </xf>
    <xf numFmtId="0" fontId="35" fillId="0" borderId="20" xfId="0" applyNumberFormat="1" applyFont="1" applyBorder="1" applyAlignment="1">
      <alignment horizontal="center" vertical="center" shrinkToFit="1"/>
    </xf>
    <xf numFmtId="0" fontId="35" fillId="0" borderId="33" xfId="0" applyNumberFormat="1" applyFont="1" applyBorder="1" applyAlignment="1">
      <alignment horizontal="center" vertical="center" shrinkToFit="1"/>
    </xf>
    <xf numFmtId="0" fontId="35" fillId="0" borderId="39" xfId="0" applyNumberFormat="1" applyFont="1" applyBorder="1" applyAlignment="1">
      <alignment horizontal="center" vertical="center" shrinkToFit="1"/>
    </xf>
    <xf numFmtId="0" fontId="35" fillId="0" borderId="68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45" xfId="0" applyNumberFormat="1" applyFont="1" applyBorder="1" applyAlignment="1">
      <alignment horizontal="center" vertical="center" wrapText="1" shrinkToFit="1"/>
    </xf>
    <xf numFmtId="0" fontId="35" fillId="0" borderId="26" xfId="0" applyNumberFormat="1" applyFont="1" applyBorder="1" applyAlignment="1">
      <alignment horizontal="center" vertical="center" wrapText="1" shrinkToFit="1"/>
    </xf>
    <xf numFmtId="0" fontId="35" fillId="0" borderId="46" xfId="0" applyNumberFormat="1" applyFont="1" applyBorder="1" applyAlignment="1">
      <alignment horizontal="center" vertical="center" wrapText="1" shrinkToFit="1"/>
    </xf>
    <xf numFmtId="0" fontId="35" fillId="0" borderId="60" xfId="0" applyNumberFormat="1" applyFont="1" applyBorder="1" applyAlignment="1">
      <alignment horizontal="center" vertical="center" wrapText="1" shrinkToFit="1"/>
    </xf>
    <xf numFmtId="0" fontId="35" fillId="0" borderId="26" xfId="0" applyNumberFormat="1" applyFont="1" applyBorder="1" applyAlignment="1">
      <alignment horizontal="center" vertical="center" shrinkToFit="1"/>
    </xf>
    <xf numFmtId="0" fontId="35" fillId="0" borderId="47" xfId="0" applyNumberFormat="1" applyFont="1" applyBorder="1" applyAlignment="1">
      <alignment horizontal="center" vertical="center" shrinkToFit="1"/>
    </xf>
    <xf numFmtId="0" fontId="35" fillId="0" borderId="45" xfId="0" applyNumberFormat="1" applyFont="1" applyBorder="1" applyAlignment="1">
      <alignment horizontal="center" vertical="center" shrinkToFit="1"/>
    </xf>
    <xf numFmtId="0" fontId="35" fillId="0" borderId="60" xfId="0" applyNumberFormat="1" applyFont="1" applyBorder="1" applyAlignment="1">
      <alignment horizontal="center" vertical="center" shrinkToFit="1"/>
    </xf>
    <xf numFmtId="0" fontId="35" fillId="0" borderId="71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35" xfId="0" applyNumberFormat="1" applyFont="1" applyBorder="1" applyAlignment="1">
      <alignment horizontal="center" vertical="center" wrapText="1" shrinkToFit="1"/>
    </xf>
    <xf numFmtId="0" fontId="35" fillId="0" borderId="36" xfId="0" applyNumberFormat="1" applyFont="1" applyBorder="1" applyAlignment="1">
      <alignment horizontal="center" vertical="center" wrapText="1" shrinkToFit="1"/>
    </xf>
    <xf numFmtId="0" fontId="35" fillId="0" borderId="76" xfId="0" applyNumberFormat="1" applyFont="1" applyBorder="1" applyAlignment="1">
      <alignment horizontal="center" vertical="center" wrapText="1" shrinkToFit="1"/>
    </xf>
    <xf numFmtId="0" fontId="35" fillId="0" borderId="77" xfId="0" applyNumberFormat="1" applyFont="1" applyBorder="1" applyAlignment="1">
      <alignment horizontal="center" vertical="center" wrapText="1" shrinkToFit="1"/>
    </xf>
    <xf numFmtId="0" fontId="35" fillId="0" borderId="36" xfId="0" applyNumberFormat="1" applyFont="1" applyBorder="1" applyAlignment="1">
      <alignment horizontal="center" vertical="center" shrinkToFit="1"/>
    </xf>
    <xf numFmtId="0" fontId="35" fillId="0" borderId="37" xfId="0" applyNumberFormat="1" applyFont="1" applyBorder="1" applyAlignment="1">
      <alignment horizontal="center" vertical="center" shrinkToFit="1"/>
    </xf>
    <xf numFmtId="0" fontId="35" fillId="0" borderId="35" xfId="0" applyNumberFormat="1" applyFont="1" applyBorder="1" applyAlignment="1">
      <alignment horizontal="center" vertical="center" shrinkToFit="1"/>
    </xf>
    <xf numFmtId="0" fontId="35" fillId="0" borderId="77" xfId="0" applyNumberFormat="1" applyFont="1" applyBorder="1" applyAlignment="1">
      <alignment horizontal="center" vertical="center" shrinkToFit="1"/>
    </xf>
    <xf numFmtId="0" fontId="35" fillId="0" borderId="7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28" xfId="0" applyNumberFormat="1" applyFont="1" applyBorder="1" applyAlignment="1">
      <alignment horizontal="center" vertical="center" wrapText="1" shrinkToFit="1"/>
    </xf>
    <xf numFmtId="0" fontId="9" fillId="0" borderId="40" xfId="0" applyFont="1" applyBorder="1" applyAlignment="1">
      <alignment horizontal="center" vertical="center" textRotation="90" wrapText="1"/>
    </xf>
    <xf numFmtId="0" fontId="9" fillId="0" borderId="41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47" xfId="0" applyFont="1" applyBorder="1" applyAlignment="1">
      <alignment horizontal="center" vertical="center" textRotation="90" wrapText="1"/>
    </xf>
    <xf numFmtId="0" fontId="8" fillId="0" borderId="75" xfId="0" applyNumberFormat="1" applyFont="1" applyBorder="1" applyAlignment="1">
      <alignment horizontal="center" vertical="center" wrapText="1" shrinkToFit="1"/>
    </xf>
    <xf numFmtId="0" fontId="8" fillId="0" borderId="36" xfId="0" applyNumberFormat="1" applyFont="1" applyBorder="1" applyAlignment="1">
      <alignment horizontal="center" vertical="center" wrapText="1" shrinkToFit="1"/>
    </xf>
    <xf numFmtId="0" fontId="8" fillId="0" borderId="76" xfId="0" applyNumberFormat="1" applyFont="1" applyBorder="1" applyAlignment="1">
      <alignment horizontal="center" vertical="center" wrapText="1" shrinkToFit="1"/>
    </xf>
    <xf numFmtId="0" fontId="8" fillId="0" borderId="77" xfId="0" applyNumberFormat="1" applyFont="1" applyBorder="1" applyAlignment="1">
      <alignment horizontal="center" vertical="center" wrapText="1" shrinkToFit="1"/>
    </xf>
    <xf numFmtId="0" fontId="8" fillId="0" borderId="36" xfId="0" applyNumberFormat="1" applyFont="1" applyBorder="1" applyAlignment="1">
      <alignment horizontal="center" vertical="center" shrinkToFit="1"/>
    </xf>
    <xf numFmtId="0" fontId="8" fillId="0" borderId="37" xfId="0" applyNumberFormat="1" applyFont="1" applyBorder="1" applyAlignment="1">
      <alignment horizontal="center" vertical="center" shrinkToFit="1"/>
    </xf>
    <xf numFmtId="0" fontId="8" fillId="0" borderId="35" xfId="0" applyNumberFormat="1" applyFont="1" applyBorder="1" applyAlignment="1">
      <alignment horizontal="center" vertical="center" shrinkToFit="1"/>
    </xf>
    <xf numFmtId="0" fontId="8" fillId="0" borderId="77" xfId="0" applyNumberFormat="1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 wrapText="1" shrinkToFit="1"/>
    </xf>
    <xf numFmtId="0" fontId="8" fillId="0" borderId="76" xfId="0" applyNumberFormat="1" applyFont="1" applyBorder="1" applyAlignment="1">
      <alignment horizontal="center" vertical="center" shrinkToFit="1"/>
    </xf>
    <xf numFmtId="0" fontId="35" fillId="0" borderId="78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80" xfId="0" applyNumberFormat="1" applyFont="1" applyBorder="1" applyAlignment="1">
      <alignment horizontal="center" vertical="center"/>
    </xf>
    <xf numFmtId="0" fontId="8" fillId="0" borderId="81" xfId="0" applyNumberFormat="1" applyFont="1" applyBorder="1" applyAlignment="1">
      <alignment horizontal="center" vertical="center"/>
    </xf>
    <xf numFmtId="0" fontId="8" fillId="0" borderId="62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35" fillId="0" borderId="83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49" fontId="9" fillId="0" borderId="0" xfId="0" applyNumberFormat="1" applyFont="1" applyBorder="1" applyAlignment="1" applyProtection="1">
      <alignment horizontal="left" vertical="top" wrapText="1"/>
      <protection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9" fillId="0" borderId="69" xfId="0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 applyProtection="1">
      <alignment horizontal="left" vertical="justify"/>
      <protection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0" fontId="8" fillId="0" borderId="0" xfId="0" applyFont="1" applyBorder="1" applyAlignment="1" applyProtection="1">
      <alignment horizontal="left" vertical="justify"/>
      <protection/>
    </xf>
    <xf numFmtId="0" fontId="35" fillId="0" borderId="0" xfId="0" applyFont="1" applyBorder="1" applyAlignment="1">
      <alignment/>
    </xf>
    <xf numFmtId="49" fontId="35" fillId="0" borderId="0" xfId="0" applyNumberFormat="1" applyFont="1" applyBorder="1" applyAlignment="1" applyProtection="1">
      <alignment horizontal="left" vertical="justify"/>
      <protection/>
    </xf>
    <xf numFmtId="0" fontId="3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36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/>
    </xf>
    <xf numFmtId="49" fontId="7" fillId="0" borderId="7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34" fillId="0" borderId="84" xfId="0" applyFont="1" applyBorder="1" applyAlignment="1">
      <alignment horizontal="left" vertical="center" shrinkToFit="1"/>
    </xf>
    <xf numFmtId="0" fontId="34" fillId="0" borderId="86" xfId="0" applyFont="1" applyBorder="1" applyAlignment="1">
      <alignment horizontal="left" vertical="center" shrinkToFit="1"/>
    </xf>
    <xf numFmtId="0" fontId="7" fillId="0" borderId="76" xfId="0" applyFont="1" applyBorder="1" applyAlignment="1">
      <alignment horizontal="left" vertical="center" wrapText="1"/>
    </xf>
    <xf numFmtId="0" fontId="8" fillId="0" borderId="84" xfId="0" applyNumberFormat="1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9" fillId="0" borderId="87" xfId="0" applyFont="1" applyBorder="1" applyAlignment="1">
      <alignment horizontal="center" vertical="top"/>
    </xf>
    <xf numFmtId="0" fontId="35" fillId="0" borderId="17" xfId="0" applyNumberFormat="1" applyFont="1" applyBorder="1" applyAlignment="1">
      <alignment horizontal="center" vertical="center" wrapText="1" shrinkToFit="1"/>
    </xf>
    <xf numFmtId="0" fontId="35" fillId="0" borderId="48" xfId="0" applyNumberFormat="1" applyFont="1" applyBorder="1" applyAlignment="1">
      <alignment horizontal="center" vertical="center" wrapText="1" shrinkToFit="1"/>
    </xf>
    <xf numFmtId="0" fontId="35" fillId="0" borderId="49" xfId="0" applyNumberFormat="1" applyFont="1" applyBorder="1" applyAlignment="1">
      <alignment horizontal="center" vertical="center" wrapText="1" shrinkToFit="1"/>
    </xf>
    <xf numFmtId="0" fontId="35" fillId="0" borderId="50" xfId="0" applyNumberFormat="1" applyFont="1" applyBorder="1" applyAlignment="1">
      <alignment horizontal="center" vertical="center" wrapText="1" shrinkToFit="1"/>
    </xf>
    <xf numFmtId="0" fontId="35" fillId="0" borderId="48" xfId="0" applyNumberFormat="1" applyFont="1" applyBorder="1" applyAlignment="1">
      <alignment horizontal="center" vertical="center" shrinkToFit="1"/>
    </xf>
    <xf numFmtId="0" fontId="35" fillId="0" borderId="79" xfId="0" applyNumberFormat="1" applyFont="1" applyBorder="1" applyAlignment="1">
      <alignment horizontal="center" vertical="center" shrinkToFit="1"/>
    </xf>
    <xf numFmtId="0" fontId="35" fillId="0" borderId="17" xfId="0" applyNumberFormat="1" applyFont="1" applyBorder="1" applyAlignment="1">
      <alignment horizontal="center" vertical="center" shrinkToFit="1"/>
    </xf>
    <xf numFmtId="0" fontId="35" fillId="0" borderId="50" xfId="0" applyNumberFormat="1" applyFont="1" applyBorder="1" applyAlignment="1">
      <alignment horizontal="center" vertical="center" shrinkToFit="1"/>
    </xf>
    <xf numFmtId="0" fontId="35" fillId="0" borderId="87" xfId="0" applyFont="1" applyBorder="1" applyAlignment="1">
      <alignment horizontal="center" vertical="center"/>
    </xf>
    <xf numFmtId="0" fontId="35" fillId="0" borderId="88" xfId="0" applyFont="1" applyBorder="1" applyAlignment="1">
      <alignment horizontal="center" vertical="center"/>
    </xf>
    <xf numFmtId="0" fontId="35" fillId="0" borderId="89" xfId="0" applyFont="1" applyBorder="1" applyAlignment="1">
      <alignment horizontal="center" vertical="center"/>
    </xf>
    <xf numFmtId="0" fontId="35" fillId="0" borderId="90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91" xfId="0" applyFont="1" applyBorder="1" applyAlignment="1">
      <alignment horizontal="center" vertical="center"/>
    </xf>
    <xf numFmtId="0" fontId="35" fillId="0" borderId="92" xfId="0" applyFont="1" applyBorder="1" applyAlignment="1">
      <alignment horizontal="center" vertical="center"/>
    </xf>
    <xf numFmtId="0" fontId="35" fillId="0" borderId="93" xfId="0" applyFont="1" applyBorder="1" applyAlignment="1">
      <alignment horizontal="center" vertical="center"/>
    </xf>
    <xf numFmtId="0" fontId="20" fillId="0" borderId="94" xfId="0" applyFont="1" applyBorder="1" applyAlignment="1">
      <alignment vertical="top"/>
    </xf>
    <xf numFmtId="0" fontId="20" fillId="0" borderId="94" xfId="0" applyFont="1" applyBorder="1" applyAlignment="1">
      <alignment/>
    </xf>
    <xf numFmtId="0" fontId="19" fillId="0" borderId="94" xfId="0" applyFont="1" applyBorder="1" applyAlignment="1">
      <alignment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20" fillId="0" borderId="22" xfId="0" applyFont="1" applyBorder="1" applyAlignment="1">
      <alignment vertical="top"/>
    </xf>
    <xf numFmtId="0" fontId="20" fillId="0" borderId="33" xfId="0" applyFont="1" applyBorder="1" applyAlignment="1">
      <alignment vertical="top"/>
    </xf>
    <xf numFmtId="0" fontId="34" fillId="0" borderId="10" xfId="0" applyFont="1" applyBorder="1" applyAlignment="1">
      <alignment horizontal="left" vertical="center" shrinkToFit="1"/>
    </xf>
    <xf numFmtId="0" fontId="34" fillId="0" borderId="92" xfId="0" applyFont="1" applyBorder="1" applyAlignment="1">
      <alignment horizontal="left" vertical="center" shrinkToFit="1"/>
    </xf>
    <xf numFmtId="0" fontId="35" fillId="0" borderId="10" xfId="0" applyNumberFormat="1" applyFont="1" applyBorder="1" applyAlignment="1">
      <alignment horizontal="left" vertical="center" wrapText="1" shrinkToFit="1"/>
    </xf>
    <xf numFmtId="0" fontId="28" fillId="0" borderId="96" xfId="0" applyNumberFormat="1" applyFont="1" applyBorder="1" applyAlignment="1">
      <alignment horizontal="left" vertical="center" wrapText="1" shrinkToFit="1"/>
    </xf>
    <xf numFmtId="0" fontId="29" fillId="0" borderId="10" xfId="0" applyFont="1" applyBorder="1" applyAlignment="1">
      <alignment horizontal="left" vertical="center" shrinkToFit="1"/>
    </xf>
    <xf numFmtId="0" fontId="29" fillId="0" borderId="92" xfId="0" applyFont="1" applyBorder="1" applyAlignment="1">
      <alignment horizontal="left" vertical="center" shrinkToFit="1"/>
    </xf>
    <xf numFmtId="0" fontId="28" fillId="0" borderId="10" xfId="0" applyFont="1" applyBorder="1" applyAlignment="1">
      <alignment horizontal="left" vertical="center"/>
    </xf>
    <xf numFmtId="0" fontId="29" fillId="0" borderId="97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35" fillId="0" borderId="98" xfId="0" applyFont="1" applyBorder="1" applyAlignment="1">
      <alignment horizontal="center" vertical="center"/>
    </xf>
    <xf numFmtId="0" fontId="35" fillId="0" borderId="99" xfId="0" applyFont="1" applyBorder="1" applyAlignment="1">
      <alignment horizontal="center" vertical="center"/>
    </xf>
    <xf numFmtId="0" fontId="8" fillId="0" borderId="99" xfId="0" applyNumberFormat="1" applyFont="1" applyBorder="1" applyAlignment="1">
      <alignment horizontal="left" vertical="center" wrapText="1" shrinkToFit="1"/>
    </xf>
    <xf numFmtId="0" fontId="34" fillId="0" borderId="99" xfId="0" applyFont="1" applyBorder="1" applyAlignment="1">
      <alignment horizontal="left" vertical="center" shrinkToFit="1"/>
    </xf>
    <xf numFmtId="0" fontId="34" fillId="0" borderId="100" xfId="0" applyFont="1" applyBorder="1" applyAlignment="1">
      <alignment horizontal="left" vertical="center" shrinkToFit="1"/>
    </xf>
    <xf numFmtId="0" fontId="35" fillId="0" borderId="94" xfId="0" applyFont="1" applyBorder="1" applyAlignment="1">
      <alignment horizontal="center" vertical="center"/>
    </xf>
    <xf numFmtId="0" fontId="35" fillId="0" borderId="101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 wrapText="1"/>
    </xf>
    <xf numFmtId="49" fontId="19" fillId="0" borderId="68" xfId="0" applyNumberFormat="1" applyFont="1" applyBorder="1" applyAlignment="1">
      <alignment horizontal="center" vertical="justify" wrapText="1"/>
    </xf>
    <xf numFmtId="49" fontId="19" fillId="0" borderId="55" xfId="0" applyNumberFormat="1" applyFont="1" applyBorder="1" applyAlignment="1">
      <alignment horizontal="center" vertical="justify" wrapText="1"/>
    </xf>
    <xf numFmtId="0" fontId="35" fillId="0" borderId="102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92" xfId="0" applyFont="1" applyBorder="1" applyAlignment="1">
      <alignment horizontal="left" vertical="center"/>
    </xf>
    <xf numFmtId="0" fontId="35" fillId="0" borderId="72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8" fillId="0" borderId="79" xfId="0" applyNumberFormat="1" applyFont="1" applyBorder="1" applyAlignment="1">
      <alignment horizontal="center" vertical="center" shrinkToFit="1"/>
    </xf>
    <xf numFmtId="0" fontId="10" fillId="0" borderId="79" xfId="0" applyNumberFormat="1" applyFont="1" applyBorder="1" applyAlignment="1">
      <alignment horizontal="center" vertical="center" shrinkToFit="1"/>
    </xf>
    <xf numFmtId="0" fontId="20" fillId="0" borderId="7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35" fillId="0" borderId="103" xfId="0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0" xfId="0" applyNumberFormat="1" applyFont="1" applyBorder="1" applyAlignment="1" applyProtection="1">
      <alignment horizontal="center" wrapText="1"/>
      <protection/>
    </xf>
    <xf numFmtId="0" fontId="17" fillId="0" borderId="18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 textRotation="90" wrapText="1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 textRotation="90"/>
      <protection/>
    </xf>
    <xf numFmtId="0" fontId="22" fillId="0" borderId="0" xfId="0" applyNumberFormat="1" applyFont="1" applyBorder="1" applyAlignment="1" applyProtection="1">
      <alignment horizontal="center" vertical="center" textRotation="90" wrapText="1"/>
      <protection/>
    </xf>
    <xf numFmtId="0" fontId="14" fillId="0" borderId="0" xfId="0" applyNumberFormat="1" applyFont="1" applyBorder="1" applyAlignment="1" applyProtection="1">
      <alignment horizontal="center" wrapText="1"/>
      <protection/>
    </xf>
    <xf numFmtId="0" fontId="17" fillId="0" borderId="0" xfId="0" applyNumberFormat="1" applyFont="1" applyBorder="1" applyAlignment="1" applyProtection="1">
      <alignment horizontal="center" vertical="center"/>
      <protection/>
    </xf>
    <xf numFmtId="0" fontId="28" fillId="0" borderId="51" xfId="0" applyNumberFormat="1" applyFont="1" applyBorder="1" applyAlignment="1">
      <alignment horizontal="center" vertical="center" wrapText="1" shrinkToFit="1"/>
    </xf>
    <xf numFmtId="0" fontId="28" fillId="0" borderId="105" xfId="0" applyNumberFormat="1" applyFont="1" applyBorder="1" applyAlignment="1">
      <alignment horizontal="center" vertical="center" wrapText="1" shrinkToFit="1"/>
    </xf>
    <xf numFmtId="0" fontId="28" fillId="0" borderId="69" xfId="0" applyNumberFormat="1" applyFont="1" applyBorder="1" applyAlignment="1">
      <alignment horizontal="center" vertical="center" shrinkToFit="1"/>
    </xf>
    <xf numFmtId="0" fontId="28" fillId="0" borderId="51" xfId="0" applyNumberFormat="1" applyFont="1" applyBorder="1" applyAlignment="1">
      <alignment horizontal="center" vertical="center" shrinkToFit="1"/>
    </xf>
    <xf numFmtId="0" fontId="28" fillId="0" borderId="70" xfId="0" applyNumberFormat="1" applyFont="1" applyBorder="1" applyAlignment="1">
      <alignment horizontal="center" vertical="center" shrinkToFit="1"/>
    </xf>
    <xf numFmtId="0" fontId="28" fillId="0" borderId="68" xfId="0" applyNumberFormat="1" applyFont="1" applyBorder="1" applyAlignment="1">
      <alignment horizontal="center" vertical="center" shrinkToFit="1"/>
    </xf>
    <xf numFmtId="0" fontId="28" fillId="0" borderId="71" xfId="0" applyNumberFormat="1" applyFont="1" applyBorder="1" applyAlignment="1">
      <alignment horizontal="center" vertical="center" shrinkToFit="1"/>
    </xf>
    <xf numFmtId="0" fontId="28" fillId="0" borderId="3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 vertical="center" textRotation="90" wrapText="1"/>
      <protection/>
    </xf>
    <xf numFmtId="0" fontId="7" fillId="0" borderId="0" xfId="0" applyNumberFormat="1" applyFont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2" fillId="0" borderId="76" xfId="0" applyNumberFormat="1" applyFont="1" applyBorder="1" applyAlignment="1" applyProtection="1">
      <alignment horizontal="center" vertical="center"/>
      <protection/>
    </xf>
    <xf numFmtId="0" fontId="12" fillId="0" borderId="75" xfId="0" applyNumberFormat="1" applyFont="1" applyBorder="1" applyAlignment="1" applyProtection="1">
      <alignment horizontal="center" vertical="center"/>
      <protection/>
    </xf>
    <xf numFmtId="0" fontId="12" fillId="0" borderId="36" xfId="0" applyNumberFormat="1" applyFont="1" applyBorder="1" applyAlignment="1" applyProtection="1">
      <alignment horizontal="center" vertical="center"/>
      <protection/>
    </xf>
    <xf numFmtId="0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5" xfId="0" applyNumberFormat="1" applyFont="1" applyBorder="1" applyAlignment="1" applyProtection="1">
      <alignment horizontal="center" vertical="center"/>
      <protection/>
    </xf>
    <xf numFmtId="0" fontId="12" fillId="0" borderId="106" xfId="0" applyNumberFormat="1" applyFont="1" applyBorder="1" applyAlignment="1" applyProtection="1">
      <alignment horizontal="center" vertical="center"/>
      <protection/>
    </xf>
    <xf numFmtId="0" fontId="28" fillId="0" borderId="72" xfId="0" applyNumberFormat="1" applyFont="1" applyBorder="1" applyAlignment="1">
      <alignment horizontal="center" vertical="center" shrinkToFit="1"/>
    </xf>
    <xf numFmtId="0" fontId="8" fillId="0" borderId="107" xfId="0" applyNumberFormat="1" applyFont="1" applyBorder="1" applyAlignment="1">
      <alignment horizontal="center" vertical="center" shrinkToFit="1"/>
    </xf>
    <xf numFmtId="0" fontId="7" fillId="0" borderId="89" xfId="0" applyNumberFormat="1" applyFont="1" applyBorder="1" applyAlignment="1">
      <alignment horizontal="center" vertical="center" shrinkToFit="1"/>
    </xf>
    <xf numFmtId="0" fontId="7" fillId="0" borderId="108" xfId="0" applyNumberFormat="1" applyFont="1" applyBorder="1" applyAlignment="1">
      <alignment horizontal="center" vertical="center" shrinkToFit="1"/>
    </xf>
    <xf numFmtId="0" fontId="7" fillId="0" borderId="107" xfId="0" applyNumberFormat="1" applyFont="1" applyBorder="1" applyAlignment="1">
      <alignment horizontal="center" vertical="center" shrinkToFit="1"/>
    </xf>
    <xf numFmtId="0" fontId="9" fillId="0" borderId="90" xfId="0" applyNumberFormat="1" applyFont="1" applyBorder="1" applyAlignment="1">
      <alignment horizontal="center" vertical="center" shrinkToFit="1"/>
    </xf>
    <xf numFmtId="0" fontId="28" fillId="0" borderId="36" xfId="0" applyNumberFormat="1" applyFont="1" applyBorder="1" applyAlignment="1">
      <alignment horizontal="center" vertical="center" wrapText="1" shrinkToFit="1"/>
    </xf>
    <xf numFmtId="0" fontId="28" fillId="0" borderId="76" xfId="0" applyNumberFormat="1" applyFont="1" applyBorder="1" applyAlignment="1">
      <alignment horizontal="center" vertical="center" wrapText="1" shrinkToFit="1"/>
    </xf>
    <xf numFmtId="0" fontId="28" fillId="0" borderId="36" xfId="0" applyNumberFormat="1" applyFont="1" applyBorder="1" applyAlignment="1">
      <alignment horizontal="center" vertical="center" shrinkToFit="1"/>
    </xf>
    <xf numFmtId="0" fontId="28" fillId="0" borderId="37" xfId="0" applyNumberFormat="1" applyFont="1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7" fillId="0" borderId="29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28" fillId="0" borderId="110" xfId="0" applyNumberFormat="1" applyFont="1" applyBorder="1" applyAlignment="1">
      <alignment horizontal="center" vertical="center" wrapText="1" shrinkToFit="1"/>
    </xf>
    <xf numFmtId="0" fontId="28" fillId="0" borderId="110" xfId="0" applyNumberFormat="1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8" fillId="0" borderId="75" xfId="0" applyNumberFormat="1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111" xfId="0" applyFont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/>
      <protection/>
    </xf>
    <xf numFmtId="0" fontId="28" fillId="0" borderId="0" xfId="0" applyNumberFormat="1" applyFont="1" applyBorder="1" applyAlignment="1" applyProtection="1">
      <alignment horizontal="center" wrapText="1"/>
      <protection/>
    </xf>
    <xf numFmtId="0" fontId="7" fillId="0" borderId="112" xfId="0" applyNumberFormat="1" applyFont="1" applyBorder="1" applyAlignment="1">
      <alignment horizontal="center" vertical="center" wrapText="1" shrinkToFit="1"/>
    </xf>
    <xf numFmtId="0" fontId="7" fillId="0" borderId="54" xfId="0" applyNumberFormat="1" applyFont="1" applyBorder="1" applyAlignment="1">
      <alignment horizontal="center" vertical="center" wrapText="1" shrinkToFit="1"/>
    </xf>
    <xf numFmtId="0" fontId="7" fillId="0" borderId="113" xfId="0" applyNumberFormat="1" applyFont="1" applyBorder="1" applyAlignment="1">
      <alignment horizontal="center" vertical="center" wrapText="1" shrinkToFit="1"/>
    </xf>
    <xf numFmtId="0" fontId="7" fillId="0" borderId="54" xfId="0" applyNumberFormat="1" applyFont="1" applyBorder="1" applyAlignment="1">
      <alignment horizontal="center" vertical="center" shrinkToFit="1"/>
    </xf>
    <xf numFmtId="0" fontId="7" fillId="0" borderId="103" xfId="0" applyNumberFormat="1" applyFont="1" applyBorder="1" applyAlignment="1">
      <alignment horizontal="center" vertical="center" shrinkToFit="1"/>
    </xf>
    <xf numFmtId="0" fontId="7" fillId="0" borderId="112" xfId="0" applyNumberFormat="1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103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28" fillId="0" borderId="114" xfId="0" applyNumberFormat="1" applyFont="1" applyBorder="1" applyAlignment="1">
      <alignment horizontal="left" vertical="center" wrapText="1" shrinkToFit="1"/>
    </xf>
    <xf numFmtId="0" fontId="29" fillId="0" borderId="0" xfId="0" applyFont="1" applyBorder="1" applyAlignment="1">
      <alignment horizontal="left" vertical="center" shrinkToFit="1"/>
    </xf>
    <xf numFmtId="0" fontId="29" fillId="0" borderId="87" xfId="0" applyFont="1" applyBorder="1" applyAlignment="1">
      <alignment horizontal="left" vertical="center" shrinkToFit="1"/>
    </xf>
    <xf numFmtId="0" fontId="11" fillId="0" borderId="88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28" fillId="0" borderId="116" xfId="0" applyFont="1" applyBorder="1" applyAlignment="1">
      <alignment horizontal="left" vertical="center"/>
    </xf>
    <xf numFmtId="0" fontId="28" fillId="0" borderId="117" xfId="0" applyFont="1" applyBorder="1" applyAlignment="1">
      <alignment horizontal="left" vertical="center"/>
    </xf>
    <xf numFmtId="0" fontId="29" fillId="0" borderId="118" xfId="0" applyFont="1" applyBorder="1" applyAlignment="1">
      <alignment horizontal="left" vertical="center"/>
    </xf>
    <xf numFmtId="0" fontId="28" fillId="0" borderId="119" xfId="0" applyNumberFormat="1" applyFont="1" applyBorder="1" applyAlignment="1">
      <alignment horizontal="left" vertical="center" wrapText="1" shrinkToFit="1"/>
    </xf>
    <xf numFmtId="0" fontId="29" fillId="0" borderId="117" xfId="0" applyFont="1" applyBorder="1" applyAlignment="1">
      <alignment horizontal="left" vertical="center" shrinkToFit="1"/>
    </xf>
    <xf numFmtId="0" fontId="29" fillId="0" borderId="106" xfId="0" applyFont="1" applyBorder="1" applyAlignment="1">
      <alignment horizontal="left" vertical="center" shrinkToFit="1"/>
    </xf>
    <xf numFmtId="0" fontId="28" fillId="0" borderId="35" xfId="0" applyNumberFormat="1" applyFont="1" applyBorder="1" applyAlignment="1">
      <alignment horizontal="center" vertical="center" wrapText="1" shrinkToFit="1"/>
    </xf>
    <xf numFmtId="0" fontId="20" fillId="0" borderId="76" xfId="0" applyFont="1" applyBorder="1" applyAlignment="1">
      <alignment horizontal="center" vertical="center"/>
    </xf>
    <xf numFmtId="0" fontId="28" fillId="0" borderId="78" xfId="0" applyNumberFormat="1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111" xfId="0" applyFont="1" applyBorder="1" applyAlignment="1">
      <alignment horizontal="center" vertical="center" textRotation="90" wrapText="1"/>
    </xf>
    <xf numFmtId="0" fontId="17" fillId="0" borderId="7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8" fillId="0" borderId="88" xfId="0" applyNumberFormat="1" applyFont="1" applyBorder="1" applyAlignment="1">
      <alignment horizontal="center" vertical="center" shrinkToFit="1"/>
    </xf>
    <xf numFmtId="0" fontId="28" fillId="0" borderId="89" xfId="0" applyNumberFormat="1" applyFont="1" applyBorder="1" applyAlignment="1">
      <alignment horizontal="center" vertical="center" shrinkToFit="1"/>
    </xf>
    <xf numFmtId="0" fontId="28" fillId="0" borderId="90" xfId="0" applyNumberFormat="1" applyFont="1" applyBorder="1" applyAlignment="1">
      <alignment horizontal="center" vertical="center" shrinkToFit="1"/>
    </xf>
    <xf numFmtId="0" fontId="28" fillId="0" borderId="107" xfId="0" applyNumberFormat="1" applyFont="1" applyBorder="1" applyAlignment="1">
      <alignment horizontal="center" vertical="center" shrinkToFit="1"/>
    </xf>
    <xf numFmtId="0" fontId="7" fillId="0" borderId="75" xfId="0" applyNumberFormat="1" applyFont="1" applyBorder="1" applyAlignment="1">
      <alignment horizontal="center" vertical="center" shrinkToFit="1"/>
    </xf>
    <xf numFmtId="0" fontId="7" fillId="0" borderId="72" xfId="0" applyNumberFormat="1" applyFont="1" applyBorder="1" applyAlignment="1">
      <alignment horizontal="center" vertical="center"/>
    </xf>
    <xf numFmtId="0" fontId="7" fillId="0" borderId="68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/>
    </xf>
    <xf numFmtId="0" fontId="7" fillId="0" borderId="111" xfId="0" applyNumberFormat="1" applyFont="1" applyBorder="1" applyAlignment="1">
      <alignment horizontal="center" vertical="center"/>
    </xf>
    <xf numFmtId="0" fontId="7" fillId="0" borderId="120" xfId="0" applyNumberFormat="1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0" fontId="9" fillId="0" borderId="17" xfId="0" applyNumberFormat="1" applyFont="1" applyBorder="1" applyAlignment="1">
      <alignment horizontal="center" vertical="center" wrapText="1" shrinkToFit="1"/>
    </xf>
    <xf numFmtId="0" fontId="28" fillId="0" borderId="49" xfId="0" applyNumberFormat="1" applyFont="1" applyBorder="1" applyAlignment="1">
      <alignment horizontal="center" vertical="center" shrinkToFit="1"/>
    </xf>
    <xf numFmtId="0" fontId="9" fillId="0" borderId="35" xfId="0" applyNumberFormat="1" applyFont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28" fillId="0" borderId="52" xfId="0" applyNumberFormat="1" applyFont="1" applyBorder="1" applyAlignment="1">
      <alignment horizontal="center" vertical="center" wrapText="1" shrinkToFit="1"/>
    </xf>
    <xf numFmtId="0" fontId="28" fillId="0" borderId="52" xfId="0" applyNumberFormat="1" applyFont="1" applyBorder="1" applyAlignment="1">
      <alignment horizontal="center" vertical="center" shrinkToFit="1"/>
    </xf>
    <xf numFmtId="0" fontId="28" fillId="0" borderId="111" xfId="0" applyNumberFormat="1" applyFont="1" applyBorder="1" applyAlignment="1">
      <alignment horizontal="center" vertical="center" shrinkToFit="1"/>
    </xf>
    <xf numFmtId="0" fontId="28" fillId="0" borderId="120" xfId="0" applyNumberFormat="1" applyFont="1" applyBorder="1" applyAlignment="1">
      <alignment horizontal="center" vertical="center" shrinkToFit="1"/>
    </xf>
    <xf numFmtId="0" fontId="28" fillId="0" borderId="69" xfId="0" applyNumberFormat="1" applyFont="1" applyBorder="1" applyAlignment="1">
      <alignment horizontal="center" vertical="center" wrapText="1" shrinkToFit="1"/>
    </xf>
    <xf numFmtId="0" fontId="28" fillId="0" borderId="70" xfId="0" applyNumberFormat="1" applyFont="1" applyBorder="1" applyAlignment="1">
      <alignment horizontal="center" vertical="center" wrapText="1" shrinkToFit="1"/>
    </xf>
    <xf numFmtId="0" fontId="28" fillId="0" borderId="68" xfId="0" applyNumberFormat="1" applyFont="1" applyBorder="1" applyAlignment="1">
      <alignment horizontal="center" vertical="center" wrapText="1" shrinkToFit="1"/>
    </xf>
    <xf numFmtId="0" fontId="28" fillId="0" borderId="20" xfId="0" applyNumberFormat="1" applyFont="1" applyBorder="1" applyAlignment="1">
      <alignment horizontal="center" vertical="center" wrapText="1" shrinkToFit="1"/>
    </xf>
    <xf numFmtId="0" fontId="28" fillId="0" borderId="55" xfId="0" applyNumberFormat="1" applyFont="1" applyBorder="1" applyAlignment="1">
      <alignment horizontal="center" vertical="center" wrapText="1" shrinkToFit="1"/>
    </xf>
    <xf numFmtId="0" fontId="28" fillId="0" borderId="111" xfId="0" applyNumberFormat="1" applyFont="1" applyBorder="1" applyAlignment="1">
      <alignment horizontal="center" vertical="center" wrapText="1" shrinkToFit="1"/>
    </xf>
    <xf numFmtId="0" fontId="28" fillId="0" borderId="55" xfId="0" applyNumberFormat="1" applyFont="1" applyBorder="1" applyAlignment="1">
      <alignment horizontal="center" vertical="center" shrinkToFit="1"/>
    </xf>
    <xf numFmtId="0" fontId="20" fillId="0" borderId="11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8" fillId="0" borderId="78" xfId="0" applyNumberFormat="1" applyFont="1" applyBorder="1" applyAlignment="1">
      <alignment horizontal="center" vertical="center" wrapText="1" shrinkToFit="1"/>
    </xf>
    <xf numFmtId="0" fontId="28" fillId="0" borderId="79" xfId="0" applyNumberFormat="1" applyFont="1" applyBorder="1" applyAlignment="1">
      <alignment horizontal="center" vertical="center" wrapText="1" shrinkToFit="1"/>
    </xf>
    <xf numFmtId="0" fontId="28" fillId="0" borderId="54" xfId="0" applyNumberFormat="1" applyFont="1" applyBorder="1" applyAlignment="1">
      <alignment horizontal="center" vertical="center" shrinkToFit="1"/>
    </xf>
    <xf numFmtId="0" fontId="28" fillId="0" borderId="37" xfId="0" applyNumberFormat="1" applyFont="1" applyBorder="1" applyAlignment="1">
      <alignment horizontal="center" vertical="center" wrapText="1" shrinkToFit="1"/>
    </xf>
    <xf numFmtId="0" fontId="28" fillId="0" borderId="105" xfId="0" applyNumberFormat="1" applyFont="1" applyBorder="1" applyAlignment="1">
      <alignment horizontal="center" vertical="center" shrinkToFit="1"/>
    </xf>
    <xf numFmtId="0" fontId="28" fillId="0" borderId="108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wrapText="1" shrinkToFit="1"/>
    </xf>
    <xf numFmtId="0" fontId="9" fillId="0" borderId="75" xfId="0" applyNumberFormat="1" applyFont="1" applyBorder="1" applyAlignment="1">
      <alignment horizontal="center" vertical="center" wrapText="1" shrinkToFit="1"/>
    </xf>
    <xf numFmtId="0" fontId="9" fillId="0" borderId="106" xfId="0" applyNumberFormat="1" applyFont="1" applyBorder="1" applyAlignment="1">
      <alignment horizontal="center" vertical="center" wrapText="1" shrinkToFit="1"/>
    </xf>
    <xf numFmtId="0" fontId="12" fillId="0" borderId="99" xfId="0" applyFont="1" applyBorder="1" applyAlignment="1">
      <alignment horizontal="center" vertical="center" textRotation="90"/>
    </xf>
    <xf numFmtId="0" fontId="17" fillId="0" borderId="121" xfId="0" applyFont="1" applyBorder="1" applyAlignment="1">
      <alignment horizontal="center" vertical="center"/>
    </xf>
    <xf numFmtId="0" fontId="17" fillId="0" borderId="95" xfId="0" applyFont="1" applyBorder="1" applyAlignment="1">
      <alignment horizontal="center" vertical="center"/>
    </xf>
    <xf numFmtId="0" fontId="28" fillId="0" borderId="103" xfId="0" applyNumberFormat="1" applyFont="1" applyBorder="1" applyAlignment="1">
      <alignment horizontal="center" vertical="center" shrinkToFit="1"/>
    </xf>
    <xf numFmtId="0" fontId="9" fillId="0" borderId="115" xfId="0" applyFont="1" applyBorder="1" applyAlignment="1">
      <alignment horizontal="center" vertical="center" textRotation="90"/>
    </xf>
    <xf numFmtId="0" fontId="9" fillId="0" borderId="115" xfId="0" applyNumberFormat="1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top"/>
    </xf>
    <xf numFmtId="0" fontId="28" fillId="0" borderId="50" xfId="0" applyNumberFormat="1" applyFont="1" applyBorder="1" applyAlignment="1">
      <alignment horizontal="center" vertical="center" shrinkToFit="1"/>
    </xf>
    <xf numFmtId="0" fontId="9" fillId="0" borderId="117" xfId="0" applyNumberFormat="1" applyFont="1" applyBorder="1" applyAlignment="1">
      <alignment horizontal="center" vertical="center" wrapText="1" shrinkToFit="1"/>
    </xf>
    <xf numFmtId="0" fontId="28" fillId="0" borderId="54" xfId="0" applyNumberFormat="1" applyFont="1" applyBorder="1" applyAlignment="1">
      <alignment horizontal="center" vertical="center" wrapText="1" shrinkToFit="1"/>
    </xf>
    <xf numFmtId="0" fontId="9" fillId="0" borderId="75" xfId="0" applyNumberFormat="1" applyFont="1" applyBorder="1" applyAlignment="1" applyProtection="1">
      <alignment horizontal="center" vertical="center"/>
      <protection/>
    </xf>
    <xf numFmtId="0" fontId="9" fillId="0" borderId="36" xfId="0" applyNumberFormat="1" applyFont="1" applyBorder="1" applyAlignment="1" applyProtection="1">
      <alignment horizontal="center" vertical="center"/>
      <protection/>
    </xf>
    <xf numFmtId="0" fontId="9" fillId="0" borderId="37" xfId="0" applyNumberFormat="1" applyFont="1" applyBorder="1" applyAlignment="1" applyProtection="1">
      <alignment horizontal="center" vertical="center"/>
      <protection/>
    </xf>
    <xf numFmtId="0" fontId="9" fillId="0" borderId="76" xfId="0" applyNumberFormat="1" applyFont="1" applyBorder="1" applyAlignment="1" applyProtection="1">
      <alignment horizontal="center" vertical="center"/>
      <protection/>
    </xf>
    <xf numFmtId="0" fontId="28" fillId="0" borderId="113" xfId="0" applyNumberFormat="1" applyFont="1" applyBorder="1" applyAlignment="1">
      <alignment horizontal="center" vertical="center" wrapText="1" shrinkToFit="1"/>
    </xf>
    <xf numFmtId="0" fontId="28" fillId="0" borderId="75" xfId="0" applyNumberFormat="1" applyFont="1" applyBorder="1" applyAlignment="1">
      <alignment horizontal="center" vertical="center" wrapText="1" shrinkToFit="1"/>
    </xf>
    <xf numFmtId="0" fontId="28" fillId="0" borderId="112" xfId="0" applyNumberFormat="1" applyFont="1" applyBorder="1" applyAlignment="1">
      <alignment horizontal="center" vertical="center" wrapText="1" shrinkToFit="1"/>
    </xf>
    <xf numFmtId="0" fontId="28" fillId="0" borderId="53" xfId="0" applyNumberFormat="1" applyFont="1" applyBorder="1" applyAlignment="1">
      <alignment horizontal="center" vertical="center" wrapText="1" shrinkToFit="1"/>
    </xf>
    <xf numFmtId="0" fontId="28" fillId="0" borderId="103" xfId="0" applyNumberFormat="1" applyFont="1" applyBorder="1" applyAlignment="1">
      <alignment horizontal="center" vertical="center" wrapText="1" shrinkToFit="1"/>
    </xf>
    <xf numFmtId="0" fontId="28" fillId="0" borderId="71" xfId="0" applyNumberFormat="1" applyFont="1" applyBorder="1" applyAlignment="1">
      <alignment horizontal="center" vertical="center" wrapText="1" shrinkToFit="1"/>
    </xf>
    <xf numFmtId="0" fontId="28" fillId="0" borderId="47" xfId="0" applyNumberFormat="1" applyFont="1" applyBorder="1" applyAlignment="1">
      <alignment horizontal="center" vertical="center" wrapText="1" shrinkToFit="1"/>
    </xf>
    <xf numFmtId="0" fontId="9" fillId="0" borderId="85" xfId="0" applyNumberFormat="1" applyFont="1" applyBorder="1" applyAlignment="1">
      <alignment horizontal="center" vertical="center" wrapText="1" shrinkToFit="1"/>
    </xf>
    <xf numFmtId="0" fontId="11" fillId="0" borderId="7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28" fillId="0" borderId="35" xfId="0" applyNumberFormat="1" applyFont="1" applyBorder="1" applyAlignment="1">
      <alignment horizontal="center" vertical="center" shrinkToFit="1"/>
    </xf>
    <xf numFmtId="0" fontId="35" fillId="0" borderId="122" xfId="0" applyFont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0" fontId="34" fillId="0" borderId="123" xfId="0" applyFont="1" applyBorder="1" applyAlignment="1">
      <alignment horizontal="left" vertical="center"/>
    </xf>
    <xf numFmtId="0" fontId="35" fillId="0" borderId="124" xfId="0" applyFont="1" applyBorder="1" applyAlignment="1">
      <alignment horizontal="left" vertical="center"/>
    </xf>
    <xf numFmtId="0" fontId="35" fillId="0" borderId="56" xfId="0" applyFont="1" applyBorder="1" applyAlignment="1">
      <alignment horizontal="left" vertical="center"/>
    </xf>
    <xf numFmtId="0" fontId="34" fillId="0" borderId="125" xfId="0" applyFont="1" applyBorder="1" applyAlignment="1">
      <alignment horizontal="left" vertical="center"/>
    </xf>
    <xf numFmtId="0" fontId="16" fillId="0" borderId="16" xfId="0" applyNumberFormat="1" applyFont="1" applyBorder="1" applyAlignment="1">
      <alignment horizontal="center" vertical="center" textRotation="90" wrapText="1"/>
    </xf>
    <xf numFmtId="0" fontId="16" fillId="0" borderId="50" xfId="0" applyNumberFormat="1" applyFont="1" applyBorder="1" applyAlignment="1">
      <alignment horizontal="center" vertical="center" textRotation="90" wrapText="1"/>
    </xf>
    <xf numFmtId="0" fontId="16" fillId="0" borderId="66" xfId="0" applyNumberFormat="1" applyFont="1" applyBorder="1" applyAlignment="1">
      <alignment horizontal="center" vertical="center" textRotation="90" wrapText="1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25" xfId="0" applyNumberFormat="1" applyFont="1" applyBorder="1" applyAlignment="1">
      <alignment horizontal="center" vertical="center"/>
    </xf>
    <xf numFmtId="0" fontId="16" fillId="0" borderId="114" xfId="0" applyNumberFormat="1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0" fontId="16" fillId="0" borderId="96" xfId="0" applyNumberFormat="1" applyFont="1" applyBorder="1" applyAlignment="1">
      <alignment horizontal="center" vertical="center"/>
    </xf>
    <xf numFmtId="0" fontId="16" fillId="0" borderId="97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left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6" xfId="0" applyNumberFormat="1" applyFont="1" applyBorder="1" applyAlignment="1">
      <alignment horizontal="center" vertical="center"/>
    </xf>
    <xf numFmtId="0" fontId="7" fillId="0" borderId="114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96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NumberFormat="1" applyFont="1" applyBorder="1" applyAlignment="1">
      <alignment vertical="center" wrapText="1"/>
    </xf>
    <xf numFmtId="0" fontId="24" fillId="0" borderId="0" xfId="0" applyNumberFormat="1" applyFont="1" applyBorder="1" applyAlignment="1">
      <alignment vertical="center" wrapText="1"/>
    </xf>
    <xf numFmtId="0" fontId="34" fillId="0" borderId="11" xfId="0" applyFont="1" applyBorder="1" applyAlignment="1">
      <alignment horizontal="left" vertical="center"/>
    </xf>
    <xf numFmtId="0" fontId="8" fillId="0" borderId="117" xfId="0" applyFont="1" applyBorder="1" applyAlignment="1">
      <alignment horizontal="right" vertical="center" wrapText="1" shrinkToFit="1"/>
    </xf>
    <xf numFmtId="0" fontId="36" fillId="0" borderId="117" xfId="0" applyFont="1" applyBorder="1" applyAlignment="1">
      <alignment vertical="center"/>
    </xf>
    <xf numFmtId="0" fontId="36" fillId="0" borderId="106" xfId="0" applyFont="1" applyBorder="1" applyAlignment="1">
      <alignment vertical="center"/>
    </xf>
    <xf numFmtId="0" fontId="30" fillId="0" borderId="127" xfId="0" applyFont="1" applyBorder="1" applyAlignment="1">
      <alignment horizontal="center" vertical="center" wrapText="1"/>
    </xf>
    <xf numFmtId="0" fontId="30" fillId="0" borderId="99" xfId="0" applyFont="1" applyBorder="1" applyAlignment="1">
      <alignment horizontal="center" vertical="center" wrapText="1"/>
    </xf>
    <xf numFmtId="0" fontId="31" fillId="0" borderId="100" xfId="0" applyFont="1" applyBorder="1" applyAlignment="1">
      <alignment horizontal="center" vertical="center" wrapText="1"/>
    </xf>
    <xf numFmtId="0" fontId="30" fillId="0" borderId="12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87" xfId="0" applyFont="1" applyBorder="1" applyAlignment="1">
      <alignment horizontal="center" vertical="center" wrapText="1"/>
    </xf>
    <xf numFmtId="0" fontId="30" fillId="0" borderId="129" xfId="0" applyFont="1" applyBorder="1" applyAlignment="1">
      <alignment horizontal="center" vertical="center" wrapText="1"/>
    </xf>
    <xf numFmtId="0" fontId="30" fillId="0" borderId="115" xfId="0" applyFont="1" applyBorder="1" applyAlignment="1">
      <alignment horizontal="center" vertical="center" wrapText="1"/>
    </xf>
    <xf numFmtId="0" fontId="31" fillId="0" borderId="9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90"/>
    </xf>
    <xf numFmtId="0" fontId="9" fillId="0" borderId="130" xfId="0" applyFont="1" applyBorder="1" applyAlignment="1">
      <alignment horizontal="center" vertical="center" textRotation="90"/>
    </xf>
    <xf numFmtId="0" fontId="9" fillId="0" borderId="64" xfId="0" applyFont="1" applyBorder="1" applyAlignment="1">
      <alignment horizontal="center" vertical="center" textRotation="90"/>
    </xf>
    <xf numFmtId="0" fontId="35" fillId="0" borderId="131" xfId="0" applyFont="1" applyBorder="1" applyAlignment="1">
      <alignment horizontal="left" vertical="center"/>
    </xf>
    <xf numFmtId="0" fontId="35" fillId="0" borderId="109" xfId="0" applyFont="1" applyBorder="1" applyAlignment="1">
      <alignment horizontal="left" vertical="center"/>
    </xf>
    <xf numFmtId="0" fontId="34" fillId="0" borderId="91" xfId="0" applyFont="1" applyBorder="1" applyAlignment="1">
      <alignment horizontal="left" vertical="center"/>
    </xf>
    <xf numFmtId="0" fontId="16" fillId="0" borderId="116" xfId="0" applyFont="1" applyBorder="1" applyAlignment="1">
      <alignment horizontal="center" vertical="center" wrapText="1"/>
    </xf>
    <xf numFmtId="0" fontId="16" fillId="0" borderId="117" xfId="0" applyFont="1" applyBorder="1" applyAlignment="1">
      <alignment horizontal="center" vertical="center" wrapText="1"/>
    </xf>
    <xf numFmtId="0" fontId="21" fillId="0" borderId="106" xfId="0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left" vertical="center" wrapText="1" shrinkToFit="1"/>
    </xf>
    <xf numFmtId="0" fontId="34" fillId="0" borderId="11" xfId="0" applyFont="1" applyBorder="1" applyAlignment="1">
      <alignment horizontal="left" vertical="center" shrinkToFit="1"/>
    </xf>
    <xf numFmtId="0" fontId="34" fillId="0" borderId="123" xfId="0" applyFont="1" applyBorder="1" applyAlignment="1">
      <alignment horizontal="left" vertical="center" shrinkToFit="1"/>
    </xf>
    <xf numFmtId="0" fontId="35" fillId="0" borderId="10" xfId="0" applyNumberFormat="1" applyFont="1" applyBorder="1" applyAlignment="1">
      <alignment horizontal="left" vertical="center" wrapText="1" shrinkToFit="1"/>
    </xf>
    <xf numFmtId="0" fontId="34" fillId="0" borderId="10" xfId="0" applyFont="1" applyBorder="1" applyAlignment="1">
      <alignment horizontal="left" vertical="center" shrinkToFit="1"/>
    </xf>
    <xf numFmtId="0" fontId="34" fillId="0" borderId="92" xfId="0" applyFont="1" applyBorder="1" applyAlignment="1">
      <alignment horizontal="left" vertical="center" shrinkToFit="1"/>
    </xf>
    <xf numFmtId="0" fontId="8" fillId="0" borderId="116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34" fillId="0" borderId="109" xfId="0" applyFont="1" applyBorder="1" applyAlignment="1">
      <alignment horizontal="left" vertical="center"/>
    </xf>
    <xf numFmtId="0" fontId="8" fillId="0" borderId="122" xfId="0" applyNumberFormat="1" applyFont="1" applyBorder="1" applyAlignment="1">
      <alignment horizontal="left" vertical="center" wrapText="1" shrinkToFit="1"/>
    </xf>
    <xf numFmtId="0" fontId="8" fillId="0" borderId="11" xfId="0" applyNumberFormat="1" applyFont="1" applyBorder="1" applyAlignment="1">
      <alignment horizontal="left" vertical="center" wrapText="1" shrinkToFit="1"/>
    </xf>
    <xf numFmtId="0" fontId="8" fillId="0" borderId="123" xfId="0" applyNumberFormat="1" applyFont="1" applyBorder="1" applyAlignment="1">
      <alignment horizontal="left" vertical="center" wrapText="1" shrinkToFit="1"/>
    </xf>
    <xf numFmtId="0" fontId="35" fillId="0" borderId="123" xfId="0" applyFont="1" applyBorder="1" applyAlignment="1">
      <alignment horizontal="left" vertical="center"/>
    </xf>
    <xf numFmtId="0" fontId="35" fillId="0" borderId="84" xfId="0" applyNumberFormat="1" applyFont="1" applyBorder="1" applyAlignment="1">
      <alignment horizontal="left" vertical="center" wrapText="1" shrinkToFit="1"/>
    </xf>
    <xf numFmtId="0" fontId="34" fillId="0" borderId="84" xfId="0" applyFont="1" applyBorder="1" applyAlignment="1">
      <alignment horizontal="left" vertical="center" shrinkToFit="1"/>
    </xf>
    <xf numFmtId="0" fontId="34" fillId="0" borderId="86" xfId="0" applyFont="1" applyBorder="1" applyAlignment="1">
      <alignment horizontal="left" vertical="center" shrinkToFit="1"/>
    </xf>
    <xf numFmtId="0" fontId="28" fillId="0" borderId="132" xfId="0" applyFont="1" applyBorder="1" applyAlignment="1">
      <alignment horizontal="left" vertical="center" wrapText="1"/>
    </xf>
    <xf numFmtId="0" fontId="28" fillId="0" borderId="133" xfId="0" applyFont="1" applyBorder="1" applyAlignment="1">
      <alignment horizontal="left" vertical="center" wrapText="1"/>
    </xf>
    <xf numFmtId="0" fontId="28" fillId="0" borderId="134" xfId="0" applyFont="1" applyBorder="1" applyAlignment="1">
      <alignment horizontal="left" vertical="center" wrapText="1"/>
    </xf>
    <xf numFmtId="0" fontId="28" fillId="0" borderId="135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136" xfId="0" applyFont="1" applyBorder="1" applyAlignment="1">
      <alignment horizontal="left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137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38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4" fillId="0" borderId="56" xfId="0" applyFont="1" applyBorder="1" applyAlignment="1">
      <alignment horizontal="left" vertical="center"/>
    </xf>
    <xf numFmtId="0" fontId="8" fillId="0" borderId="116" xfId="0" applyFont="1" applyBorder="1" applyAlignment="1">
      <alignment horizontal="center" vertical="center" wrapText="1"/>
    </xf>
    <xf numFmtId="0" fontId="8" fillId="0" borderId="117" xfId="0" applyFont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 wrapText="1"/>
    </xf>
    <xf numFmtId="0" fontId="28" fillId="0" borderId="139" xfId="0" applyFont="1" applyBorder="1" applyAlignment="1">
      <alignment horizontal="left" vertical="center" wrapText="1"/>
    </xf>
    <xf numFmtId="0" fontId="28" fillId="0" borderId="140" xfId="0" applyFont="1" applyBorder="1" applyAlignment="1">
      <alignment horizontal="left" vertical="center" wrapText="1"/>
    </xf>
    <xf numFmtId="0" fontId="28" fillId="0" borderId="141" xfId="0" applyFont="1" applyBorder="1" applyAlignment="1">
      <alignment horizontal="left" vertical="center" wrapText="1"/>
    </xf>
    <xf numFmtId="0" fontId="28" fillId="0" borderId="135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36" xfId="0" applyFont="1" applyBorder="1" applyAlignment="1">
      <alignment horizontal="left" vertical="center" wrapText="1"/>
    </xf>
    <xf numFmtId="0" fontId="28" fillId="0" borderId="142" xfId="0" applyFont="1" applyBorder="1" applyAlignment="1">
      <alignment horizontal="left" vertical="center" wrapText="1"/>
    </xf>
    <xf numFmtId="0" fontId="28" fillId="0" borderId="84" xfId="0" applyFont="1" applyBorder="1" applyAlignment="1">
      <alignment horizontal="left" vertical="center" wrapText="1"/>
    </xf>
    <xf numFmtId="0" fontId="28" fillId="0" borderId="143" xfId="0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center" vertical="center" textRotation="90"/>
    </xf>
    <xf numFmtId="49" fontId="3" fillId="0" borderId="48" xfId="0" applyNumberFormat="1" applyFont="1" applyBorder="1" applyAlignment="1">
      <alignment horizontal="center" vertical="center" textRotation="90"/>
    </xf>
    <xf numFmtId="49" fontId="3" fillId="0" borderId="144" xfId="0" applyNumberFormat="1" applyFont="1" applyBorder="1" applyAlignment="1">
      <alignment horizontal="center" vertical="center" textRotation="90"/>
    </xf>
    <xf numFmtId="49" fontId="3" fillId="0" borderId="26" xfId="0" applyNumberFormat="1" applyFont="1" applyBorder="1" applyAlignment="1">
      <alignment horizontal="center" vertical="center" textRotation="90" wrapText="1"/>
    </xf>
    <xf numFmtId="49" fontId="3" fillId="0" borderId="48" xfId="0" applyNumberFormat="1" applyFont="1" applyBorder="1" applyAlignment="1">
      <alignment horizontal="center" vertical="center" textRotation="90" wrapText="1"/>
    </xf>
    <xf numFmtId="49" fontId="3" fillId="0" borderId="144" xfId="0" applyNumberFormat="1" applyFont="1" applyBorder="1" applyAlignment="1">
      <alignment horizontal="center" vertical="center" textRotation="90" wrapText="1"/>
    </xf>
    <xf numFmtId="0" fontId="34" fillId="0" borderId="117" xfId="0" applyFont="1" applyBorder="1" applyAlignment="1">
      <alignment vertical="center"/>
    </xf>
    <xf numFmtId="0" fontId="34" fillId="0" borderId="106" xfId="0" applyFont="1" applyBorder="1" applyAlignment="1">
      <alignment vertical="center"/>
    </xf>
    <xf numFmtId="49" fontId="28" fillId="0" borderId="59" xfId="0" applyNumberFormat="1" applyFont="1" applyBorder="1" applyAlignment="1">
      <alignment horizontal="center" vertical="center"/>
    </xf>
    <xf numFmtId="49" fontId="28" fillId="0" borderId="60" xfId="0" applyNumberFormat="1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wrapText="1"/>
    </xf>
    <xf numFmtId="0" fontId="28" fillId="0" borderId="142" xfId="0" applyFont="1" applyBorder="1" applyAlignment="1">
      <alignment horizontal="left" vertical="center"/>
    </xf>
    <xf numFmtId="0" fontId="28" fillId="0" borderId="84" xfId="0" applyFont="1" applyBorder="1" applyAlignment="1">
      <alignment horizontal="left" vertical="center"/>
    </xf>
    <xf numFmtId="0" fontId="28" fillId="0" borderId="143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6" fillId="0" borderId="6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 wrapText="1"/>
    </xf>
    <xf numFmtId="49" fontId="16" fillId="0" borderId="27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/>
    </xf>
    <xf numFmtId="49" fontId="3" fillId="0" borderId="145" xfId="0" applyNumberFormat="1" applyFont="1" applyBorder="1" applyAlignment="1">
      <alignment horizontal="center" vertical="center" wrapText="1"/>
    </xf>
    <xf numFmtId="49" fontId="3" fillId="0" borderId="146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49" fontId="11" fillId="0" borderId="147" xfId="0" applyNumberFormat="1" applyFont="1" applyBorder="1" applyAlignment="1">
      <alignment horizontal="center" vertical="center" wrapText="1"/>
    </xf>
    <xf numFmtId="49" fontId="11" fillId="0" borderId="148" xfId="0" applyNumberFormat="1" applyFont="1" applyBorder="1" applyAlignment="1">
      <alignment horizontal="center" vertical="center" wrapText="1"/>
    </xf>
    <xf numFmtId="49" fontId="11" fillId="0" borderId="149" xfId="0" applyNumberFormat="1" applyFont="1" applyBorder="1" applyAlignment="1">
      <alignment horizontal="center" vertical="center" wrapText="1"/>
    </xf>
    <xf numFmtId="49" fontId="28" fillId="0" borderId="58" xfId="0" applyNumberFormat="1" applyFont="1" applyBorder="1" applyAlignment="1">
      <alignment horizontal="center" vertical="center"/>
    </xf>
    <xf numFmtId="49" fontId="28" fillId="0" borderId="39" xfId="0" applyNumberFormat="1" applyFont="1" applyBorder="1" applyAlignment="1">
      <alignment horizontal="center" vertical="center"/>
    </xf>
    <xf numFmtId="0" fontId="28" fillId="0" borderId="150" xfId="0" applyNumberFormat="1" applyFont="1" applyBorder="1" applyAlignment="1">
      <alignment horizontal="center" vertical="center" wrapText="1"/>
    </xf>
    <xf numFmtId="0" fontId="29" fillId="0" borderId="151" xfId="0" applyFont="1" applyBorder="1" applyAlignment="1">
      <alignment horizontal="center" vertical="center" wrapText="1"/>
    </xf>
    <xf numFmtId="0" fontId="29" fillId="0" borderId="15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8" fillId="0" borderId="131" xfId="0" applyFont="1" applyBorder="1" applyAlignment="1">
      <alignment horizontal="left" vertical="center"/>
    </xf>
    <xf numFmtId="0" fontId="29" fillId="0" borderId="109" xfId="0" applyFont="1" applyBorder="1" applyAlignment="1">
      <alignment horizontal="left" vertical="center"/>
    </xf>
    <xf numFmtId="0" fontId="29" fillId="0" borderId="91" xfId="0" applyFont="1" applyBorder="1" applyAlignment="1">
      <alignment horizontal="left" vertical="center"/>
    </xf>
    <xf numFmtId="0" fontId="28" fillId="0" borderId="124" xfId="0" applyFont="1" applyBorder="1" applyAlignment="1">
      <alignment horizontal="left" vertical="center"/>
    </xf>
    <xf numFmtId="0" fontId="29" fillId="0" borderId="56" xfId="0" applyFont="1" applyBorder="1" applyAlignment="1">
      <alignment horizontal="left" vertical="center"/>
    </xf>
    <xf numFmtId="0" fontId="29" fillId="0" borderId="125" xfId="0" applyFont="1" applyBorder="1" applyAlignment="1">
      <alignment horizontal="left" vertical="center"/>
    </xf>
    <xf numFmtId="49" fontId="7" fillId="0" borderId="51" xfId="0" applyNumberFormat="1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49" fontId="9" fillId="0" borderId="146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8" fillId="0" borderId="52" xfId="0" applyNumberFormat="1" applyFont="1" applyBorder="1" applyAlignment="1">
      <alignment horizontal="center" vertical="center" wrapText="1"/>
    </xf>
    <xf numFmtId="0" fontId="29" fillId="0" borderId="111" xfId="0" applyFont="1" applyBorder="1" applyAlignment="1">
      <alignment horizontal="center" vertical="center" wrapText="1"/>
    </xf>
    <xf numFmtId="49" fontId="28" fillId="0" borderId="131" xfId="0" applyNumberFormat="1" applyFont="1" applyBorder="1" applyAlignment="1">
      <alignment horizontal="center" vertical="center"/>
    </xf>
    <xf numFmtId="0" fontId="29" fillId="0" borderId="109" xfId="0" applyFont="1" applyBorder="1" applyAlignment="1">
      <alignment horizontal="center" vertical="center"/>
    </xf>
    <xf numFmtId="0" fontId="29" fillId="0" borderId="153" xfId="0" applyFont="1" applyBorder="1" applyAlignment="1">
      <alignment horizontal="center" vertical="center"/>
    </xf>
    <xf numFmtId="49" fontId="28" fillId="0" borderId="150" xfId="0" applyNumberFormat="1" applyFont="1" applyBorder="1" applyAlignment="1">
      <alignment horizontal="center" vertical="center"/>
    </xf>
    <xf numFmtId="49" fontId="28" fillId="0" borderId="151" xfId="0" applyNumberFormat="1" applyFont="1" applyBorder="1" applyAlignment="1">
      <alignment horizontal="center" vertical="center"/>
    </xf>
    <xf numFmtId="49" fontId="28" fillId="0" borderId="154" xfId="0" applyNumberFormat="1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36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wrapText="1"/>
    </xf>
    <xf numFmtId="0" fontId="8" fillId="0" borderId="128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8" fillId="0" borderId="155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8" fillId="0" borderId="156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34" fillId="0" borderId="133" xfId="0" applyFont="1" applyBorder="1" applyAlignment="1">
      <alignment horizontal="center" vertical="center"/>
    </xf>
    <xf numFmtId="0" fontId="34" fillId="0" borderId="134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6" xfId="0" applyFont="1" applyBorder="1" applyAlignment="1">
      <alignment horizontal="center" vertical="center"/>
    </xf>
    <xf numFmtId="0" fontId="8" fillId="0" borderId="157" xfId="0" applyFont="1" applyBorder="1" applyAlignment="1">
      <alignment horizontal="center" vertical="center"/>
    </xf>
    <xf numFmtId="0" fontId="8" fillId="0" borderId="140" xfId="0" applyFont="1" applyBorder="1" applyAlignment="1">
      <alignment horizontal="center" vertical="center"/>
    </xf>
    <xf numFmtId="0" fontId="34" fillId="0" borderId="140" xfId="0" applyFont="1" applyBorder="1" applyAlignment="1">
      <alignment horizontal="center" vertical="center"/>
    </xf>
    <xf numFmtId="0" fontId="34" fillId="0" borderId="14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textRotation="90" wrapText="1"/>
    </xf>
    <xf numFmtId="0" fontId="9" fillId="0" borderId="64" xfId="0" applyFont="1" applyBorder="1" applyAlignment="1">
      <alignment horizontal="center" vertical="center" textRotation="90" wrapText="1"/>
    </xf>
    <xf numFmtId="0" fontId="16" fillId="0" borderId="158" xfId="0" applyFont="1" applyBorder="1" applyAlignment="1">
      <alignment horizontal="center" vertical="center" wrapText="1"/>
    </xf>
    <xf numFmtId="0" fontId="25" fillId="0" borderId="99" xfId="0" applyFont="1" applyBorder="1" applyAlignment="1">
      <alignment vertical="center"/>
    </xf>
    <xf numFmtId="0" fontId="25" fillId="0" borderId="100" xfId="0" applyFont="1" applyBorder="1" applyAlignment="1">
      <alignment vertical="center"/>
    </xf>
    <xf numFmtId="0" fontId="8" fillId="0" borderId="1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7" fillId="0" borderId="159" xfId="0" applyFont="1" applyBorder="1" applyAlignment="1">
      <alignment horizontal="center" vertical="center"/>
    </xf>
    <xf numFmtId="0" fontId="29" fillId="0" borderId="160" xfId="0" applyFont="1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9" fillId="0" borderId="13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3" xfId="0" applyFont="1" applyBorder="1" applyAlignment="1">
      <alignment horizontal="center" vertical="top" wrapText="1"/>
    </xf>
    <xf numFmtId="49" fontId="3" fillId="0" borderId="59" xfId="0" applyNumberFormat="1" applyFont="1" applyBorder="1" applyAlignment="1">
      <alignment horizontal="center" vertical="center" textRotation="90" wrapText="1"/>
    </xf>
    <xf numFmtId="49" fontId="3" fillId="0" borderId="130" xfId="0" applyNumberFormat="1" applyFont="1" applyBorder="1" applyAlignment="1">
      <alignment horizontal="center" vertical="center" textRotation="90" wrapText="1"/>
    </xf>
    <xf numFmtId="49" fontId="3" fillId="0" borderId="64" xfId="0" applyNumberFormat="1" applyFont="1" applyBorder="1" applyAlignment="1">
      <alignment horizontal="center" vertical="center" textRotation="90" wrapText="1"/>
    </xf>
    <xf numFmtId="0" fontId="16" fillId="0" borderId="132" xfId="0" applyFont="1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textRotation="90" wrapText="1"/>
    </xf>
    <xf numFmtId="49" fontId="3" fillId="0" borderId="50" xfId="0" applyNumberFormat="1" applyFont="1" applyBorder="1" applyAlignment="1">
      <alignment horizontal="center" vertical="center" textRotation="90" wrapText="1"/>
    </xf>
    <xf numFmtId="49" fontId="3" fillId="0" borderId="66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0" fillId="0" borderId="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 textRotation="90" wrapText="1"/>
    </xf>
    <xf numFmtId="0" fontId="9" fillId="0" borderId="48" xfId="0" applyNumberFormat="1" applyFont="1" applyBorder="1" applyAlignment="1">
      <alignment horizontal="center" vertical="center" textRotation="90" wrapText="1"/>
    </xf>
    <xf numFmtId="0" fontId="9" fillId="0" borderId="144" xfId="0" applyNumberFormat="1" applyFont="1" applyBorder="1" applyAlignment="1">
      <alignment horizontal="center" vertical="center" textRotation="90" wrapText="1"/>
    </xf>
    <xf numFmtId="0" fontId="9" fillId="0" borderId="59" xfId="0" applyNumberFormat="1" applyFont="1" applyBorder="1" applyAlignment="1">
      <alignment horizontal="center" vertical="center" textRotation="90"/>
    </xf>
    <xf numFmtId="0" fontId="9" fillId="0" borderId="130" xfId="0" applyNumberFormat="1" applyFont="1" applyBorder="1" applyAlignment="1">
      <alignment horizontal="center" vertical="center" textRotation="90"/>
    </xf>
    <xf numFmtId="0" fontId="9" fillId="0" borderId="64" xfId="0" applyNumberFormat="1" applyFont="1" applyBorder="1" applyAlignment="1">
      <alignment horizontal="center" vertical="center" textRotation="90"/>
    </xf>
    <xf numFmtId="0" fontId="9" fillId="0" borderId="34" xfId="0" applyNumberFormat="1" applyFont="1" applyBorder="1" applyAlignment="1">
      <alignment horizontal="center" vertical="top"/>
    </xf>
    <xf numFmtId="0" fontId="9" fillId="0" borderId="11" xfId="0" applyNumberFormat="1" applyFont="1" applyBorder="1" applyAlignment="1">
      <alignment horizontal="center" vertical="top"/>
    </xf>
    <xf numFmtId="0" fontId="9" fillId="0" borderId="33" xfId="0" applyNumberFormat="1" applyFont="1" applyBorder="1" applyAlignment="1">
      <alignment horizontal="center" vertical="top"/>
    </xf>
    <xf numFmtId="0" fontId="41" fillId="0" borderId="11" xfId="0" applyFont="1" applyFill="1" applyBorder="1" applyAlignment="1">
      <alignment horizontal="left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9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0" fontId="9" fillId="0" borderId="60" xfId="0" applyNumberFormat="1" applyFont="1" applyBorder="1" applyAlignment="1">
      <alignment horizontal="center" vertical="center" textRotation="90" wrapText="1"/>
    </xf>
    <xf numFmtId="0" fontId="9" fillId="0" borderId="50" xfId="0" applyNumberFormat="1" applyFont="1" applyBorder="1" applyAlignment="1">
      <alignment horizontal="center" vertical="center" textRotation="90" wrapText="1"/>
    </xf>
    <xf numFmtId="0" fontId="9" fillId="0" borderId="66" xfId="0" applyNumberFormat="1" applyFont="1" applyBorder="1" applyAlignment="1">
      <alignment horizontal="center" vertical="center" textRotation="90" wrapText="1"/>
    </xf>
    <xf numFmtId="0" fontId="30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38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9" fillId="0" borderId="12" xfId="0" applyFont="1" applyBorder="1" applyAlignment="1">
      <alignment horizontal="center" vertical="justify" wrapText="1"/>
    </xf>
    <xf numFmtId="0" fontId="37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2" fillId="0" borderId="119" xfId="0" applyFont="1" applyBorder="1" applyAlignment="1">
      <alignment horizontal="center" vertical="center"/>
    </xf>
    <xf numFmtId="0" fontId="32" fillId="0" borderId="117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9" fillId="0" borderId="133" xfId="0" applyFont="1" applyBorder="1" applyAlignment="1">
      <alignment horizontal="center" vertical="center"/>
    </xf>
    <xf numFmtId="0" fontId="9" fillId="0" borderId="162" xfId="0" applyFont="1" applyBorder="1" applyAlignment="1">
      <alignment horizontal="center" vertical="center"/>
    </xf>
    <xf numFmtId="0" fontId="9" fillId="0" borderId="13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3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textRotation="90" wrapText="1"/>
    </xf>
    <xf numFmtId="0" fontId="9" fillId="0" borderId="130" xfId="0" applyFont="1" applyBorder="1" applyAlignment="1">
      <alignment horizontal="center" vertical="center" textRotation="90" wrapText="1"/>
    </xf>
    <xf numFmtId="49" fontId="16" fillId="0" borderId="0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 wrapText="1"/>
    </xf>
    <xf numFmtId="49" fontId="28" fillId="0" borderId="132" xfId="0" applyNumberFormat="1" applyFont="1" applyBorder="1" applyAlignment="1">
      <alignment horizontal="center" vertical="center"/>
    </xf>
    <xf numFmtId="49" fontId="28" fillId="0" borderId="134" xfId="0" applyNumberFormat="1" applyFont="1" applyBorder="1" applyAlignment="1">
      <alignment horizontal="center" vertical="center"/>
    </xf>
    <xf numFmtId="49" fontId="28" fillId="0" borderId="139" xfId="0" applyNumberFormat="1" applyFont="1" applyBorder="1" applyAlignment="1">
      <alignment horizontal="center" vertical="center"/>
    </xf>
    <xf numFmtId="49" fontId="28" fillId="0" borderId="141" xfId="0" applyNumberFormat="1" applyFont="1" applyBorder="1" applyAlignment="1">
      <alignment horizontal="center" vertical="center"/>
    </xf>
    <xf numFmtId="0" fontId="28" fillId="0" borderId="132" xfId="0" applyFont="1" applyBorder="1" applyAlignment="1">
      <alignment horizontal="left" vertical="center"/>
    </xf>
    <xf numFmtId="0" fontId="28" fillId="0" borderId="133" xfId="0" applyFont="1" applyBorder="1" applyAlignment="1">
      <alignment horizontal="left" vertical="center"/>
    </xf>
    <xf numFmtId="0" fontId="28" fillId="0" borderId="96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97" xfId="0" applyFont="1" applyBorder="1" applyAlignment="1">
      <alignment horizontal="left" vertical="center" wrapText="1"/>
    </xf>
    <xf numFmtId="0" fontId="28" fillId="0" borderId="145" xfId="0" applyFont="1" applyBorder="1" applyAlignment="1">
      <alignment horizontal="left" vertical="center" wrapText="1"/>
    </xf>
    <xf numFmtId="0" fontId="28" fillId="0" borderId="146" xfId="0" applyFont="1" applyBorder="1" applyAlignment="1">
      <alignment horizontal="left" vertical="center" wrapText="1"/>
    </xf>
    <xf numFmtId="0" fontId="28" fillId="0" borderId="67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11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25" xfId="0" applyNumberFormat="1" applyFont="1" applyBorder="1" applyAlignment="1">
      <alignment horizontal="center" vertical="center"/>
    </xf>
    <xf numFmtId="0" fontId="16" fillId="0" borderId="114" xfId="0" applyNumberFormat="1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0" fontId="28" fillId="0" borderId="134" xfId="0" applyFont="1" applyBorder="1" applyAlignment="1">
      <alignment horizontal="left" vertical="center"/>
    </xf>
    <xf numFmtId="0" fontId="28" fillId="0" borderId="139" xfId="0" applyFont="1" applyBorder="1" applyAlignment="1">
      <alignment horizontal="left" vertical="center"/>
    </xf>
    <xf numFmtId="0" fontId="28" fillId="0" borderId="140" xfId="0" applyFont="1" applyBorder="1" applyAlignment="1">
      <alignment horizontal="left" vertical="center"/>
    </xf>
    <xf numFmtId="0" fontId="28" fillId="0" borderId="141" xfId="0" applyFont="1" applyBorder="1" applyAlignment="1">
      <alignment horizontal="left" vertical="center"/>
    </xf>
    <xf numFmtId="49" fontId="28" fillId="0" borderId="140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49" fontId="16" fillId="0" borderId="137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38" xfId="0" applyNumberFormat="1" applyFont="1" applyBorder="1" applyAlignment="1">
      <alignment horizontal="center" vertical="center" wrapText="1"/>
    </xf>
    <xf numFmtId="0" fontId="16" fillId="0" borderId="25" xfId="0" applyNumberFormat="1" applyFont="1" applyBorder="1" applyAlignment="1">
      <alignment horizontal="center" vertical="center" wrapText="1"/>
    </xf>
    <xf numFmtId="0" fontId="16" fillId="0" borderId="137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138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38" xfId="0" applyNumberFormat="1" applyFont="1" applyBorder="1" applyAlignment="1">
      <alignment horizontal="center" vertical="center"/>
    </xf>
    <xf numFmtId="49" fontId="16" fillId="0" borderId="67" xfId="0" applyNumberFormat="1" applyFont="1" applyBorder="1" applyAlignment="1">
      <alignment horizontal="center" vertical="center" wrapText="1"/>
    </xf>
    <xf numFmtId="49" fontId="16" fillId="0" borderId="67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8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3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wrapText="1"/>
    </xf>
    <xf numFmtId="49" fontId="3" fillId="0" borderId="147" xfId="0" applyNumberFormat="1" applyFont="1" applyBorder="1" applyAlignment="1">
      <alignment horizontal="center" vertical="center" wrapText="1"/>
    </xf>
    <xf numFmtId="49" fontId="10" fillId="0" borderId="148" xfId="0" applyNumberFormat="1" applyFont="1" applyBorder="1" applyAlignment="1">
      <alignment horizontal="center" vertical="center" wrapText="1"/>
    </xf>
    <xf numFmtId="49" fontId="10" fillId="0" borderId="149" xfId="0" applyNumberFormat="1" applyFont="1" applyBorder="1" applyAlignment="1">
      <alignment horizontal="center" vertical="center" wrapText="1"/>
    </xf>
    <xf numFmtId="49" fontId="28" fillId="0" borderId="52" xfId="0" applyNumberFormat="1" applyFont="1" applyBorder="1" applyAlignment="1">
      <alignment horizontal="left" vertical="center" wrapText="1"/>
    </xf>
    <xf numFmtId="0" fontId="29" fillId="0" borderId="52" xfId="0" applyFont="1" applyBorder="1" applyAlignment="1">
      <alignment horizontal="left" vertical="center"/>
    </xf>
    <xf numFmtId="0" fontId="28" fillId="0" borderId="52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49" fontId="28" fillId="0" borderId="22" xfId="0" applyNumberFormat="1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 textRotation="90"/>
    </xf>
    <xf numFmtId="0" fontId="7" fillId="0" borderId="76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49" fontId="16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49" fontId="7" fillId="0" borderId="0" xfId="0" applyNumberFormat="1" applyFont="1" applyBorder="1" applyAlignment="1" applyProtection="1">
      <alignment horizontal="left" vertical="justify"/>
      <protection/>
    </xf>
    <xf numFmtId="49" fontId="39" fillId="0" borderId="0" xfId="0" applyNumberFormat="1" applyFont="1" applyBorder="1" applyAlignment="1">
      <alignment horizontal="left" vertical="justify"/>
    </xf>
    <xf numFmtId="0" fontId="7" fillId="0" borderId="108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28" fillId="0" borderId="124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163" xfId="0" applyFont="1" applyBorder="1" applyAlignment="1">
      <alignment horizontal="center" vertical="center"/>
    </xf>
    <xf numFmtId="49" fontId="28" fillId="0" borderId="57" xfId="0" applyNumberFormat="1" applyFont="1" applyBorder="1" applyAlignment="1">
      <alignment horizontal="center" vertical="center"/>
    </xf>
    <xf numFmtId="49" fontId="28" fillId="0" borderId="3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left"/>
    </xf>
    <xf numFmtId="49" fontId="16" fillId="0" borderId="137" xfId="0" applyNumberFormat="1" applyFont="1" applyBorder="1" applyAlignment="1">
      <alignment horizontal="center" vertical="center"/>
    </xf>
    <xf numFmtId="49" fontId="28" fillId="0" borderId="133" xfId="0" applyNumberFormat="1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 wrapText="1" shrinkToFit="1"/>
    </xf>
    <xf numFmtId="0" fontId="8" fillId="0" borderId="117" xfId="0" applyFont="1" applyBorder="1" applyAlignment="1">
      <alignment horizontal="center" vertical="center" wrapText="1" shrinkToFit="1"/>
    </xf>
    <xf numFmtId="0" fontId="8" fillId="0" borderId="106" xfId="0" applyFont="1" applyBorder="1" applyAlignment="1">
      <alignment horizontal="center" vertical="center" wrapText="1" shrinkToFit="1"/>
    </xf>
    <xf numFmtId="0" fontId="35" fillId="0" borderId="164" xfId="0" applyFont="1" applyBorder="1" applyAlignment="1">
      <alignment horizontal="left" vertical="center"/>
    </xf>
    <xf numFmtId="0" fontId="35" fillId="0" borderId="84" xfId="0" applyFont="1" applyBorder="1" applyAlignment="1">
      <alignment horizontal="left" vertical="center"/>
    </xf>
    <xf numFmtId="0" fontId="35" fillId="0" borderId="86" xfId="0" applyFont="1" applyBorder="1" applyAlignment="1">
      <alignment horizontal="left" vertical="center"/>
    </xf>
    <xf numFmtId="0" fontId="8" fillId="0" borderId="116" xfId="0" applyFont="1" applyBorder="1" applyAlignment="1">
      <alignment horizontal="right" vertical="center" wrapText="1"/>
    </xf>
    <xf numFmtId="0" fontId="8" fillId="0" borderId="117" xfId="0" applyFont="1" applyBorder="1" applyAlignment="1">
      <alignment horizontal="right" vertical="center" wrapText="1"/>
    </xf>
    <xf numFmtId="0" fontId="8" fillId="0" borderId="106" xfId="0" applyFont="1" applyBorder="1" applyAlignment="1">
      <alignment horizontal="right" vertical="center" wrapText="1"/>
    </xf>
    <xf numFmtId="0" fontId="8" fillId="0" borderId="127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/>
    </xf>
    <xf numFmtId="0" fontId="28" fillId="0" borderId="53" xfId="0" applyFont="1" applyBorder="1" applyAlignment="1">
      <alignment vertical="center"/>
    </xf>
    <xf numFmtId="0" fontId="28" fillId="0" borderId="88" xfId="0" applyFont="1" applyBorder="1" applyAlignment="1">
      <alignment vertical="center"/>
    </xf>
    <xf numFmtId="0" fontId="7" fillId="0" borderId="99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8" fillId="0" borderId="116" xfId="0" applyFont="1" applyBorder="1" applyAlignment="1">
      <alignment horizontal="right" vertical="center" wrapText="1" shrinkToFit="1"/>
    </xf>
    <xf numFmtId="0" fontId="8" fillId="0" borderId="116" xfId="0" applyFont="1" applyBorder="1" applyAlignment="1">
      <alignment horizontal="right" vertical="center" shrinkToFit="1"/>
    </xf>
    <xf numFmtId="0" fontId="8" fillId="0" borderId="117" xfId="0" applyFont="1" applyBorder="1" applyAlignment="1">
      <alignment horizontal="right" vertical="center" shrinkToFit="1"/>
    </xf>
    <xf numFmtId="0" fontId="8" fillId="0" borderId="106" xfId="0" applyFont="1" applyBorder="1" applyAlignment="1">
      <alignment horizontal="right" vertical="center" shrinkToFit="1"/>
    </xf>
    <xf numFmtId="0" fontId="36" fillId="0" borderId="116" xfId="0" applyFont="1" applyBorder="1" applyAlignment="1">
      <alignment horizontal="right" vertical="center"/>
    </xf>
    <xf numFmtId="0" fontId="36" fillId="0" borderId="117" xfId="0" applyFont="1" applyBorder="1" applyAlignment="1">
      <alignment horizontal="right" vertical="center"/>
    </xf>
    <xf numFmtId="0" fontId="36" fillId="0" borderId="106" xfId="0" applyFont="1" applyBorder="1" applyAlignment="1">
      <alignment horizontal="right" vertical="center"/>
    </xf>
    <xf numFmtId="0" fontId="8" fillId="0" borderId="116" xfId="0" applyFont="1" applyBorder="1" applyAlignment="1">
      <alignment horizontal="right" vertical="center"/>
    </xf>
    <xf numFmtId="0" fontId="8" fillId="0" borderId="117" xfId="0" applyFont="1" applyBorder="1" applyAlignment="1">
      <alignment horizontal="right" vertical="center"/>
    </xf>
    <xf numFmtId="0" fontId="8" fillId="0" borderId="106" xfId="0" applyFont="1" applyBorder="1" applyAlignment="1">
      <alignment horizontal="right" vertical="center"/>
    </xf>
    <xf numFmtId="0" fontId="36" fillId="0" borderId="124" xfId="0" applyFont="1" applyBorder="1" applyAlignment="1">
      <alignment horizontal="right" vertical="center"/>
    </xf>
    <xf numFmtId="0" fontId="36" fillId="0" borderId="56" xfId="0" applyFont="1" applyBorder="1" applyAlignment="1">
      <alignment horizontal="right" vertical="center"/>
    </xf>
    <xf numFmtId="0" fontId="36" fillId="0" borderId="125" xfId="0" applyFont="1" applyBorder="1" applyAlignment="1">
      <alignment horizontal="right" vertical="center"/>
    </xf>
    <xf numFmtId="0" fontId="8" fillId="0" borderId="131" xfId="0" applyFont="1" applyBorder="1" applyAlignment="1">
      <alignment horizontal="left" vertical="center" wrapText="1"/>
    </xf>
    <xf numFmtId="0" fontId="8" fillId="0" borderId="109" xfId="0" applyFont="1" applyBorder="1" applyAlignment="1">
      <alignment horizontal="left" vertical="center" wrapText="1"/>
    </xf>
    <xf numFmtId="0" fontId="8" fillId="0" borderId="91" xfId="0" applyFont="1" applyBorder="1" applyAlignment="1">
      <alignment horizontal="left" vertical="center" wrapText="1"/>
    </xf>
    <xf numFmtId="0" fontId="8" fillId="0" borderId="12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3" xfId="0" applyFont="1" applyBorder="1" applyAlignment="1">
      <alignment horizontal="left" vertical="center" wrapText="1"/>
    </xf>
    <xf numFmtId="0" fontId="28" fillId="0" borderId="52" xfId="0" applyFont="1" applyBorder="1" applyAlignment="1">
      <alignment horizontal="center" vertical="center"/>
    </xf>
    <xf numFmtId="0" fontId="28" fillId="0" borderId="52" xfId="0" applyNumberFormat="1" applyFont="1" applyBorder="1" applyAlignment="1">
      <alignment horizontal="center" vertical="center" wrapText="1" shrinkToFit="1"/>
    </xf>
    <xf numFmtId="0" fontId="28" fillId="0" borderId="165" xfId="0" applyNumberFormat="1" applyFont="1" applyBorder="1" applyAlignment="1">
      <alignment horizontal="center" vertical="center" wrapText="1" shrinkToFit="1"/>
    </xf>
    <xf numFmtId="0" fontId="28" fillId="0" borderId="99" xfId="0" applyFont="1" applyBorder="1" applyAlignment="1">
      <alignment horizontal="center" vertical="center"/>
    </xf>
    <xf numFmtId="0" fontId="28" fillId="0" borderId="166" xfId="0" applyFont="1" applyBorder="1" applyAlignment="1">
      <alignment horizontal="center" vertical="center"/>
    </xf>
    <xf numFmtId="0" fontId="7" fillId="0" borderId="116" xfId="0" applyFont="1" applyFill="1" applyBorder="1" applyAlignment="1" applyProtection="1">
      <alignment horizontal="center" vertical="center"/>
      <protection/>
    </xf>
    <xf numFmtId="0" fontId="7" fillId="0" borderId="117" xfId="0" applyFont="1" applyFill="1" applyBorder="1" applyAlignment="1" applyProtection="1">
      <alignment horizontal="center" vertical="center"/>
      <protection/>
    </xf>
    <xf numFmtId="0" fontId="7" fillId="0" borderId="115" xfId="0" applyFont="1" applyFill="1" applyBorder="1" applyAlignment="1" applyProtection="1">
      <alignment horizontal="center" vertical="center"/>
      <protection/>
    </xf>
    <xf numFmtId="0" fontId="7" fillId="0" borderId="93" xfId="0" applyFont="1" applyFill="1" applyBorder="1" applyAlignment="1" applyProtection="1">
      <alignment horizontal="center" vertical="center"/>
      <protection/>
    </xf>
    <xf numFmtId="0" fontId="28" fillId="0" borderId="51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 shrinkToFit="1"/>
    </xf>
    <xf numFmtId="0" fontId="28" fillId="0" borderId="34" xfId="0" applyNumberFormat="1" applyFont="1" applyBorder="1" applyAlignment="1">
      <alignment horizontal="center" vertical="center" wrapText="1" shrinkToFit="1"/>
    </xf>
    <xf numFmtId="0" fontId="28" fillId="0" borderId="2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8" fillId="0" borderId="135" xfId="0" applyNumberFormat="1" applyFont="1" applyBorder="1" applyAlignment="1">
      <alignment horizontal="center" vertical="center" wrapText="1" shrinkToFit="1"/>
    </xf>
    <xf numFmtId="0" fontId="28" fillId="0" borderId="11" xfId="0" applyNumberFormat="1" applyFont="1" applyBorder="1" applyAlignment="1">
      <alignment horizontal="center" vertical="center" wrapText="1" shrinkToFit="1"/>
    </xf>
    <xf numFmtId="0" fontId="28" fillId="0" borderId="158" xfId="0" applyNumberFormat="1" applyFont="1" applyBorder="1" applyAlignment="1">
      <alignment horizontal="center" vertical="center" wrapText="1" shrinkToFit="1"/>
    </xf>
    <xf numFmtId="0" fontId="28" fillId="0" borderId="99" xfId="0" applyNumberFormat="1" applyFont="1" applyBorder="1" applyAlignment="1">
      <alignment horizontal="center" vertical="center" wrapText="1" shrinkToFit="1"/>
    </xf>
    <xf numFmtId="0" fontId="28" fillId="0" borderId="100" xfId="0" applyNumberFormat="1" applyFont="1" applyBorder="1" applyAlignment="1">
      <alignment horizontal="center" vertical="center" wrapText="1" shrinkToFit="1"/>
    </xf>
    <xf numFmtId="0" fontId="32" fillId="0" borderId="145" xfId="0" applyFont="1" applyBorder="1" applyAlignment="1">
      <alignment horizontal="center" vertical="center"/>
    </xf>
    <xf numFmtId="0" fontId="32" fillId="0" borderId="146" xfId="0" applyFont="1" applyBorder="1" applyAlignment="1">
      <alignment horizontal="center" vertical="center"/>
    </xf>
    <xf numFmtId="0" fontId="0" fillId="0" borderId="167" xfId="0" applyBorder="1" applyAlignment="1">
      <alignment vertical="center"/>
    </xf>
    <xf numFmtId="0" fontId="7" fillId="0" borderId="60" xfId="0" applyNumberFormat="1" applyFont="1" applyBorder="1" applyAlignment="1">
      <alignment horizontal="center" vertical="center" textRotation="90" wrapText="1"/>
    </xf>
    <xf numFmtId="0" fontId="7" fillId="0" borderId="50" xfId="0" applyNumberFormat="1" applyFont="1" applyBorder="1" applyAlignment="1">
      <alignment horizontal="center" vertical="center" textRotation="90" wrapText="1"/>
    </xf>
    <xf numFmtId="0" fontId="7" fillId="0" borderId="66" xfId="0" applyNumberFormat="1" applyFont="1" applyBorder="1" applyAlignment="1">
      <alignment horizontal="center" vertical="center" textRotation="90" wrapText="1"/>
    </xf>
    <xf numFmtId="0" fontId="7" fillId="0" borderId="116" xfId="0" applyFont="1" applyFill="1" applyBorder="1" applyAlignment="1" applyProtection="1">
      <alignment horizontal="center" vertical="center" wrapText="1"/>
      <protection/>
    </xf>
    <xf numFmtId="0" fontId="7" fillId="0" borderId="117" xfId="0" applyFont="1" applyFill="1" applyBorder="1" applyAlignment="1" applyProtection="1">
      <alignment horizontal="center" vertical="center" wrapText="1"/>
      <protection/>
    </xf>
    <xf numFmtId="0" fontId="7" fillId="0" borderId="106" xfId="0" applyFont="1" applyFill="1" applyBorder="1" applyAlignment="1" applyProtection="1">
      <alignment horizontal="center" vertical="center" wrapText="1"/>
      <protection/>
    </xf>
    <xf numFmtId="0" fontId="7" fillId="0" borderId="116" xfId="0" applyFont="1" applyBorder="1" applyAlignment="1">
      <alignment horizontal="center" vertical="center"/>
    </xf>
    <xf numFmtId="0" fontId="7" fillId="0" borderId="164" xfId="0" applyFont="1" applyBorder="1" applyAlignment="1">
      <alignment horizontal="right" vertical="center"/>
    </xf>
    <xf numFmtId="0" fontId="7" fillId="0" borderId="84" xfId="0" applyFont="1" applyBorder="1" applyAlignment="1">
      <alignment horizontal="right" vertical="center"/>
    </xf>
    <xf numFmtId="0" fontId="7" fillId="0" borderId="86" xfId="0" applyFont="1" applyBorder="1" applyAlignment="1">
      <alignment horizontal="right" vertical="center"/>
    </xf>
    <xf numFmtId="0" fontId="3" fillId="0" borderId="59" xfId="0" applyFont="1" applyBorder="1" applyAlignment="1">
      <alignment horizontal="center" vertical="center" textRotation="90" wrapText="1"/>
    </xf>
    <xf numFmtId="0" fontId="3" fillId="0" borderId="64" xfId="0" applyFont="1" applyBorder="1" applyAlignment="1">
      <alignment horizontal="center" vertical="center" textRotation="90" wrapText="1"/>
    </xf>
    <xf numFmtId="0" fontId="3" fillId="0" borderId="132" xfId="0" applyFont="1" applyBorder="1" applyAlignment="1">
      <alignment horizontal="center" vertical="center" wrapText="1"/>
    </xf>
    <xf numFmtId="0" fontId="43" fillId="0" borderId="133" xfId="0" applyFont="1" applyBorder="1" applyAlignment="1">
      <alignment horizontal="center" vertical="center" wrapText="1"/>
    </xf>
    <xf numFmtId="0" fontId="43" fillId="0" borderId="13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36" xfId="0" applyFont="1" applyBorder="1" applyAlignment="1">
      <alignment horizontal="center" vertical="center"/>
    </xf>
    <xf numFmtId="0" fontId="28" fillId="0" borderId="109" xfId="0" applyFont="1" applyBorder="1" applyAlignment="1">
      <alignment horizontal="center" vertical="center"/>
    </xf>
    <xf numFmtId="0" fontId="28" fillId="0" borderId="153" xfId="0" applyFont="1" applyBorder="1" applyAlignment="1">
      <alignment horizontal="center" vertical="center"/>
    </xf>
    <xf numFmtId="0" fontId="7" fillId="0" borderId="128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3" fillId="0" borderId="59" xfId="0" applyNumberFormat="1" applyFont="1" applyBorder="1" applyAlignment="1">
      <alignment horizontal="center" vertical="center" textRotation="90"/>
    </xf>
    <xf numFmtId="0" fontId="3" fillId="0" borderId="130" xfId="0" applyNumberFormat="1" applyFont="1" applyBorder="1" applyAlignment="1">
      <alignment horizontal="center" vertical="center" textRotation="90"/>
    </xf>
    <xf numFmtId="0" fontId="3" fillId="0" borderId="64" xfId="0" applyNumberFormat="1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 textRotation="90" wrapText="1"/>
    </xf>
    <xf numFmtId="0" fontId="3" fillId="0" borderId="48" xfId="0" applyNumberFormat="1" applyFont="1" applyBorder="1" applyAlignment="1">
      <alignment horizontal="center" vertical="center" textRotation="90" wrapText="1"/>
    </xf>
    <xf numFmtId="0" fontId="3" fillId="0" borderId="144" xfId="0" applyNumberFormat="1" applyFont="1" applyBorder="1" applyAlignment="1">
      <alignment horizontal="center" vertical="center" textRotation="90" wrapText="1"/>
    </xf>
    <xf numFmtId="0" fontId="28" fillId="0" borderId="135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36" xfId="0" applyFont="1" applyBorder="1" applyAlignment="1">
      <alignment/>
    </xf>
    <xf numFmtId="0" fontId="7" fillId="0" borderId="116" xfId="0" applyFont="1" applyBorder="1" applyAlignment="1">
      <alignment horizontal="right" vertical="center" shrinkToFit="1"/>
    </xf>
    <xf numFmtId="0" fontId="0" fillId="0" borderId="117" xfId="0" applyBorder="1" applyAlignment="1">
      <alignment vertical="center"/>
    </xf>
    <xf numFmtId="0" fontId="0" fillId="0" borderId="106" xfId="0" applyBorder="1" applyAlignment="1">
      <alignment vertical="center"/>
    </xf>
    <xf numFmtId="49" fontId="8" fillId="0" borderId="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49" fontId="16" fillId="0" borderId="115" xfId="0" applyNumberFormat="1" applyFont="1" applyBorder="1" applyAlignment="1">
      <alignment horizontal="left" vertical="center" wrapText="1"/>
    </xf>
    <xf numFmtId="0" fontId="21" fillId="0" borderId="115" xfId="0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145" xfId="0" applyFont="1" applyBorder="1" applyAlignment="1">
      <alignment vertical="justify" wrapText="1"/>
    </xf>
    <xf numFmtId="0" fontId="28" fillId="0" borderId="146" xfId="0" applyFont="1" applyBorder="1" applyAlignment="1">
      <alignment vertical="justify" wrapText="1"/>
    </xf>
    <xf numFmtId="0" fontId="28" fillId="0" borderId="67" xfId="0" applyFont="1" applyBorder="1" applyAlignment="1">
      <alignment vertical="justify" wrapText="1"/>
    </xf>
    <xf numFmtId="0" fontId="28" fillId="0" borderId="132" xfId="0" applyFont="1" applyBorder="1" applyAlignment="1">
      <alignment/>
    </xf>
    <xf numFmtId="0" fontId="28" fillId="0" borderId="133" xfId="0" applyFont="1" applyBorder="1" applyAlignment="1">
      <alignment/>
    </xf>
    <xf numFmtId="0" fontId="28" fillId="0" borderId="134" xfId="0" applyFont="1" applyBorder="1" applyAlignment="1">
      <alignment/>
    </xf>
    <xf numFmtId="0" fontId="28" fillId="0" borderId="139" xfId="0" applyFont="1" applyBorder="1" applyAlignment="1">
      <alignment/>
    </xf>
    <xf numFmtId="0" fontId="28" fillId="0" borderId="140" xfId="0" applyFont="1" applyBorder="1" applyAlignment="1">
      <alignment/>
    </xf>
    <xf numFmtId="0" fontId="28" fillId="0" borderId="141" xfId="0" applyFont="1" applyBorder="1" applyAlignment="1">
      <alignment/>
    </xf>
    <xf numFmtId="49" fontId="9" fillId="0" borderId="12" xfId="0" applyNumberFormat="1" applyFont="1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0" fillId="0" borderId="25" xfId="0" applyBorder="1" applyAlignment="1">
      <alignment horizontal="center" vertical="justify" wrapText="1"/>
    </xf>
    <xf numFmtId="49" fontId="28" fillId="0" borderId="147" xfId="0" applyNumberFormat="1" applyFont="1" applyBorder="1" applyAlignment="1">
      <alignment horizontal="center" vertical="center" wrapText="1"/>
    </xf>
    <xf numFmtId="49" fontId="28" fillId="0" borderId="148" xfId="0" applyNumberFormat="1" applyFont="1" applyBorder="1" applyAlignment="1">
      <alignment horizontal="center" vertical="center" wrapText="1"/>
    </xf>
    <xf numFmtId="49" fontId="28" fillId="0" borderId="149" xfId="0" applyNumberFormat="1" applyFont="1" applyBorder="1" applyAlignment="1">
      <alignment horizontal="center" vertical="center" wrapText="1"/>
    </xf>
    <xf numFmtId="49" fontId="7" fillId="0" borderId="137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38" xfId="0" applyNumberFormat="1" applyFont="1" applyBorder="1" applyAlignment="1">
      <alignment horizontal="center" vertical="center" wrapText="1"/>
    </xf>
    <xf numFmtId="0" fontId="28" fillId="0" borderId="139" xfId="0" applyFont="1" applyBorder="1" applyAlignment="1">
      <alignment horizontal="center" vertical="center" wrapText="1"/>
    </xf>
    <xf numFmtId="0" fontId="28" fillId="0" borderId="140" xfId="0" applyFont="1" applyBorder="1" applyAlignment="1">
      <alignment horizontal="center" vertical="center" wrapText="1"/>
    </xf>
    <xf numFmtId="0" fontId="28" fillId="0" borderId="141" xfId="0" applyFont="1" applyBorder="1" applyAlignment="1">
      <alignment horizontal="center" vertical="center" wrapText="1"/>
    </xf>
    <xf numFmtId="0" fontId="28" fillId="0" borderId="135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36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28" fillId="0" borderId="9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97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137" xfId="0" applyNumberFormat="1" applyFont="1" applyBorder="1" applyAlignment="1">
      <alignment horizontal="center" vertical="center" wrapText="1"/>
    </xf>
    <xf numFmtId="0" fontId="7" fillId="0" borderId="13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9" fontId="7" fillId="0" borderId="150" xfId="0" applyNumberFormat="1" applyFont="1" applyBorder="1" applyAlignment="1">
      <alignment horizontal="center" vertical="center"/>
    </xf>
    <xf numFmtId="49" fontId="7" fillId="0" borderId="151" xfId="0" applyNumberFormat="1" applyFont="1" applyBorder="1" applyAlignment="1">
      <alignment horizontal="center" vertical="center"/>
    </xf>
    <xf numFmtId="49" fontId="7" fillId="0" borderId="15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49" fontId="28" fillId="0" borderId="52" xfId="0" applyNumberFormat="1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49" fontId="28" fillId="0" borderId="54" xfId="0" applyNumberFormat="1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8" fillId="0" borderId="132" xfId="0" applyFont="1" applyBorder="1" applyAlignment="1">
      <alignment horizontal="center" vertical="justify" wrapText="1"/>
    </xf>
    <xf numFmtId="0" fontId="28" fillId="0" borderId="133" xfId="0" applyFont="1" applyBorder="1" applyAlignment="1">
      <alignment horizontal="center" vertical="justify" wrapText="1"/>
    </xf>
    <xf numFmtId="0" fontId="28" fillId="0" borderId="134" xfId="0" applyFont="1" applyBorder="1" applyAlignment="1">
      <alignment horizontal="center" vertical="justify" wrapText="1"/>
    </xf>
    <xf numFmtId="0" fontId="28" fillId="0" borderId="139" xfId="0" applyFont="1" applyBorder="1" applyAlignment="1">
      <alignment horizontal="center" vertical="justify" wrapText="1"/>
    </xf>
    <xf numFmtId="0" fontId="28" fillId="0" borderId="140" xfId="0" applyFont="1" applyBorder="1" applyAlignment="1">
      <alignment horizontal="center" vertical="justify" wrapText="1"/>
    </xf>
    <xf numFmtId="0" fontId="28" fillId="0" borderId="141" xfId="0" applyFont="1" applyBorder="1" applyAlignment="1">
      <alignment horizontal="center" vertical="justify" wrapText="1"/>
    </xf>
    <xf numFmtId="0" fontId="28" fillId="0" borderId="135" xfId="0" applyFont="1" applyBorder="1" applyAlignment="1">
      <alignment horizontal="center" vertical="justify" wrapText="1"/>
    </xf>
    <xf numFmtId="0" fontId="28" fillId="0" borderId="11" xfId="0" applyFont="1" applyBorder="1" applyAlignment="1">
      <alignment horizontal="center" vertical="justify" wrapText="1"/>
    </xf>
    <xf numFmtId="0" fontId="28" fillId="0" borderId="136" xfId="0" applyFont="1" applyBorder="1" applyAlignment="1">
      <alignment horizontal="center" vertical="justify" wrapText="1"/>
    </xf>
    <xf numFmtId="0" fontId="7" fillId="0" borderId="150" xfId="0" applyNumberFormat="1" applyFont="1" applyBorder="1" applyAlignment="1">
      <alignment horizontal="center" vertical="center" wrapText="1"/>
    </xf>
    <xf numFmtId="0" fontId="32" fillId="0" borderId="151" xfId="0" applyFont="1" applyBorder="1" applyAlignment="1">
      <alignment horizontal="center" vertical="center" wrapText="1"/>
    </xf>
    <xf numFmtId="0" fontId="32" fillId="0" borderId="15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7" fillId="0" borderId="15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7" fillId="0" borderId="127" xfId="0" applyFont="1" applyFill="1" applyBorder="1" applyAlignment="1" applyProtection="1">
      <alignment horizontal="center" vertical="center" wrapText="1"/>
      <protection/>
    </xf>
    <xf numFmtId="0" fontId="7" fillId="0" borderId="99" xfId="0" applyFont="1" applyFill="1" applyBorder="1" applyAlignment="1" applyProtection="1">
      <alignment horizontal="center" vertical="center" wrapText="1"/>
      <protection/>
    </xf>
    <xf numFmtId="0" fontId="7" fillId="0" borderId="100" xfId="0" applyFont="1" applyFill="1" applyBorder="1" applyAlignment="1" applyProtection="1">
      <alignment horizontal="center" vertical="center" wrapText="1"/>
      <protection/>
    </xf>
    <xf numFmtId="0" fontId="7" fillId="0" borderId="158" xfId="0" applyNumberFormat="1" applyFont="1" applyBorder="1" applyAlignment="1">
      <alignment horizontal="center" vertical="center"/>
    </xf>
    <xf numFmtId="0" fontId="7" fillId="0" borderId="99" xfId="0" applyNumberFormat="1" applyFont="1" applyBorder="1" applyAlignment="1">
      <alignment horizontal="center" vertical="center"/>
    </xf>
    <xf numFmtId="0" fontId="7" fillId="0" borderId="112" xfId="0" applyNumberFormat="1" applyFont="1" applyBorder="1" applyAlignment="1">
      <alignment horizontal="center" vertical="center"/>
    </xf>
    <xf numFmtId="0" fontId="7" fillId="0" borderId="59" xfId="0" applyNumberFormat="1" applyFont="1" applyBorder="1" applyAlignment="1">
      <alignment horizontal="center" vertical="center" textRotation="90"/>
    </xf>
    <xf numFmtId="0" fontId="7" fillId="0" borderId="130" xfId="0" applyNumberFormat="1" applyFont="1" applyBorder="1" applyAlignment="1">
      <alignment horizontal="center" vertical="center" textRotation="90"/>
    </xf>
    <xf numFmtId="0" fontId="7" fillId="0" borderId="64" xfId="0" applyNumberFormat="1" applyFont="1" applyBorder="1" applyAlignment="1">
      <alignment horizontal="center" vertical="center" textRotation="90"/>
    </xf>
    <xf numFmtId="0" fontId="16" fillId="0" borderId="53" xfId="0" applyFont="1" applyBorder="1" applyAlignment="1">
      <alignment horizontal="center" vertical="center" textRotation="90"/>
    </xf>
    <xf numFmtId="0" fontId="16" fillId="0" borderId="78" xfId="0" applyFont="1" applyBorder="1" applyAlignment="1">
      <alignment horizontal="center" vertical="center" textRotation="90"/>
    </xf>
    <xf numFmtId="0" fontId="16" fillId="0" borderId="168" xfId="0" applyFont="1" applyBorder="1" applyAlignment="1">
      <alignment horizontal="center" vertical="center" textRotation="90"/>
    </xf>
    <xf numFmtId="0" fontId="28" fillId="0" borderId="73" xfId="0" applyNumberFormat="1" applyFont="1" applyBorder="1" applyAlignment="1">
      <alignment horizontal="center" vertical="center" wrapText="1" shrinkToFit="1"/>
    </xf>
    <xf numFmtId="0" fontId="29" fillId="0" borderId="109" xfId="0" applyFont="1" applyBorder="1" applyAlignment="1">
      <alignment horizontal="center" vertical="center" shrinkToFit="1"/>
    </xf>
    <xf numFmtId="0" fontId="30" fillId="0" borderId="158" xfId="0" applyNumberFormat="1" applyFont="1" applyBorder="1" applyAlignment="1">
      <alignment horizontal="center" vertical="center" wrapText="1"/>
    </xf>
    <xf numFmtId="0" fontId="31" fillId="0" borderId="99" xfId="0" applyFont="1" applyBorder="1" applyAlignment="1">
      <alignment horizontal="center" vertical="center"/>
    </xf>
    <xf numFmtId="0" fontId="31" fillId="0" borderId="166" xfId="0" applyFont="1" applyBorder="1" applyAlignment="1">
      <alignment horizontal="center" vertical="center"/>
    </xf>
    <xf numFmtId="0" fontId="31" fillId="0" borderId="114" xfId="0" applyFont="1" applyBorder="1" applyAlignment="1">
      <alignment horizontal="center" vertical="center"/>
    </xf>
    <xf numFmtId="0" fontId="31" fillId="0" borderId="137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3" xfId="0" applyFont="1" applyBorder="1" applyAlignment="1">
      <alignment horizontal="center" vertical="top" wrapText="1"/>
    </xf>
    <xf numFmtId="0" fontId="3" fillId="0" borderId="158" xfId="0" applyFont="1" applyBorder="1" applyAlignment="1">
      <alignment horizontal="center" vertical="center" wrapText="1"/>
    </xf>
    <xf numFmtId="0" fontId="42" fillId="0" borderId="99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33" xfId="0" applyNumberFormat="1" applyFont="1" applyBorder="1" applyAlignment="1">
      <alignment horizontal="center" vertical="top"/>
    </xf>
    <xf numFmtId="0" fontId="31" fillId="0" borderId="166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38" xfId="0" applyFont="1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/>
    </xf>
    <xf numFmtId="0" fontId="43" fillId="0" borderId="146" xfId="0" applyFont="1" applyBorder="1" applyAlignment="1">
      <alignment/>
    </xf>
    <xf numFmtId="0" fontId="43" fillId="0" borderId="167" xfId="0" applyFont="1" applyBorder="1" applyAlignment="1">
      <alignment/>
    </xf>
    <xf numFmtId="0" fontId="7" fillId="0" borderId="129" xfId="0" applyFont="1" applyBorder="1" applyAlignment="1">
      <alignment horizontal="right" vertical="center" wrapText="1" shrinkToFit="1"/>
    </xf>
    <xf numFmtId="0" fontId="29" fillId="0" borderId="115" xfId="0" applyFont="1" applyBorder="1" applyAlignment="1">
      <alignment vertical="center"/>
    </xf>
    <xf numFmtId="0" fontId="29" fillId="0" borderId="93" xfId="0" applyFont="1" applyBorder="1" applyAlignment="1">
      <alignment vertical="center"/>
    </xf>
    <xf numFmtId="0" fontId="7" fillId="0" borderId="7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116" xfId="0" applyFont="1" applyFill="1" applyBorder="1" applyAlignment="1" applyProtection="1">
      <alignment horizontal="center"/>
      <protection/>
    </xf>
    <xf numFmtId="0" fontId="7" fillId="0" borderId="117" xfId="0" applyFont="1" applyFill="1" applyBorder="1" applyAlignment="1" applyProtection="1">
      <alignment horizontal="center"/>
      <protection/>
    </xf>
    <xf numFmtId="0" fontId="7" fillId="0" borderId="106" xfId="0" applyFont="1" applyFill="1" applyBorder="1" applyAlignment="1" applyProtection="1">
      <alignment horizontal="center"/>
      <protection/>
    </xf>
    <xf numFmtId="0" fontId="3" fillId="0" borderId="169" xfId="0" applyNumberFormat="1" applyFont="1" applyBorder="1" applyAlignment="1">
      <alignment horizontal="center" vertical="center" textRotation="90" wrapText="1"/>
    </xf>
    <xf numFmtId="0" fontId="3" fillId="0" borderId="50" xfId="0" applyNumberFormat="1" applyFont="1" applyBorder="1" applyAlignment="1">
      <alignment horizontal="center" vertical="center" textRotation="90" wrapText="1"/>
    </xf>
    <xf numFmtId="0" fontId="3" fillId="0" borderId="66" xfId="0" applyNumberFormat="1" applyFont="1" applyBorder="1" applyAlignment="1">
      <alignment horizontal="center" vertical="center" textRotation="90" wrapText="1"/>
    </xf>
    <xf numFmtId="0" fontId="7" fillId="0" borderId="158" xfId="0" applyNumberFormat="1" applyFont="1" applyBorder="1" applyAlignment="1">
      <alignment horizontal="center" vertical="center" wrapText="1"/>
    </xf>
    <xf numFmtId="0" fontId="7" fillId="0" borderId="166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97" xfId="0" applyNumberFormat="1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top" wrapText="1"/>
    </xf>
    <xf numFmtId="0" fontId="43" fillId="0" borderId="133" xfId="0" applyFont="1" applyBorder="1" applyAlignment="1">
      <alignment/>
    </xf>
    <xf numFmtId="0" fontId="43" fillId="0" borderId="162" xfId="0" applyFont="1" applyBorder="1" applyAlignment="1">
      <alignment/>
    </xf>
    <xf numFmtId="0" fontId="7" fillId="0" borderId="10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97" xfId="0" applyFont="1" applyBorder="1" applyAlignment="1">
      <alignment horizontal="center" vertical="center"/>
    </xf>
    <xf numFmtId="0" fontId="28" fillId="0" borderId="51" xfId="0" applyNumberFormat="1" applyFont="1" applyBorder="1" applyAlignment="1">
      <alignment horizontal="center" vertical="center" wrapText="1" shrinkToFit="1"/>
    </xf>
    <xf numFmtId="0" fontId="28" fillId="0" borderId="105" xfId="0" applyNumberFormat="1" applyFont="1" applyBorder="1" applyAlignment="1">
      <alignment horizontal="center" vertical="center" wrapText="1" shrinkToFit="1"/>
    </xf>
    <xf numFmtId="0" fontId="8" fillId="0" borderId="13" xfId="0" applyNumberFormat="1" applyFont="1" applyBorder="1" applyAlignment="1">
      <alignment horizontal="center" vertical="center" wrapText="1"/>
    </xf>
    <xf numFmtId="0" fontId="7" fillId="0" borderId="12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7" fillId="0" borderId="129" xfId="0" applyNumberFormat="1" applyFont="1" applyBorder="1" applyAlignment="1">
      <alignment horizontal="center" vertical="center"/>
    </xf>
    <xf numFmtId="0" fontId="7" fillId="0" borderId="115" xfId="0" applyNumberFormat="1" applyFont="1" applyBorder="1" applyAlignment="1">
      <alignment horizontal="center" vertical="center"/>
    </xf>
    <xf numFmtId="0" fontId="29" fillId="0" borderId="1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7" fillId="0" borderId="116" xfId="0" applyFont="1" applyBorder="1" applyAlignment="1" applyProtection="1">
      <alignment horizontal="center" wrapText="1"/>
      <protection/>
    </xf>
    <xf numFmtId="0" fontId="7" fillId="0" borderId="117" xfId="0" applyFont="1" applyBorder="1" applyAlignment="1" applyProtection="1">
      <alignment horizontal="center" wrapText="1"/>
      <protection/>
    </xf>
    <xf numFmtId="0" fontId="7" fillId="0" borderId="106" xfId="0" applyFont="1" applyBorder="1" applyAlignment="1" applyProtection="1">
      <alignment horizontal="center" wrapText="1"/>
      <protection/>
    </xf>
    <xf numFmtId="0" fontId="9" fillId="0" borderId="128" xfId="0" applyFont="1" applyBorder="1" applyAlignment="1">
      <alignment horizontal="center" vertical="center" textRotation="90"/>
    </xf>
    <xf numFmtId="0" fontId="9" fillId="0" borderId="129" xfId="0" applyFont="1" applyBorder="1" applyAlignment="1">
      <alignment horizontal="center" vertical="center" textRotation="90"/>
    </xf>
    <xf numFmtId="0" fontId="7" fillId="0" borderId="25" xfId="0" applyNumberFormat="1" applyFont="1" applyBorder="1" applyAlignment="1">
      <alignment horizontal="center" vertical="center"/>
    </xf>
    <xf numFmtId="0" fontId="7" fillId="0" borderId="13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38" xfId="0" applyNumberFormat="1" applyFont="1" applyBorder="1" applyAlignment="1">
      <alignment horizontal="center" vertical="center"/>
    </xf>
    <xf numFmtId="0" fontId="28" fillId="0" borderId="142" xfId="0" applyFont="1" applyBorder="1" applyAlignment="1">
      <alignment horizontal="center" vertical="justify" wrapText="1"/>
    </xf>
    <xf numFmtId="0" fontId="28" fillId="0" borderId="84" xfId="0" applyFont="1" applyBorder="1" applyAlignment="1">
      <alignment horizontal="center" vertical="justify" wrapText="1"/>
    </xf>
    <xf numFmtId="0" fontId="28" fillId="0" borderId="143" xfId="0" applyFont="1" applyBorder="1" applyAlignment="1">
      <alignment horizontal="center" vertical="justify" wrapText="1"/>
    </xf>
    <xf numFmtId="0" fontId="7" fillId="0" borderId="73" xfId="0" applyNumberFormat="1" applyFont="1" applyBorder="1" applyAlignment="1">
      <alignment horizontal="center" vertical="center"/>
    </xf>
    <xf numFmtId="0" fontId="7" fillId="0" borderId="109" xfId="0" applyNumberFormat="1" applyFont="1" applyBorder="1" applyAlignment="1">
      <alignment horizontal="center" vertical="center"/>
    </xf>
    <xf numFmtId="0" fontId="7" fillId="0" borderId="15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left" vertical="justify"/>
      <protection/>
    </xf>
    <xf numFmtId="0" fontId="28" fillId="0" borderId="54" xfId="0" applyNumberFormat="1" applyFont="1" applyBorder="1" applyAlignment="1">
      <alignment horizontal="center" vertical="center" wrapText="1"/>
    </xf>
    <xf numFmtId="0" fontId="28" fillId="0" borderId="103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7" fillId="0" borderId="12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35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28" fillId="0" borderId="142" xfId="0" applyFont="1" applyBorder="1" applyAlignment="1">
      <alignment/>
    </xf>
    <xf numFmtId="0" fontId="28" fillId="0" borderId="84" xfId="0" applyFont="1" applyBorder="1" applyAlignment="1">
      <alignment/>
    </xf>
    <xf numFmtId="0" fontId="28" fillId="0" borderId="143" xfId="0" applyFont="1" applyBorder="1" applyAlignment="1">
      <alignment/>
    </xf>
    <xf numFmtId="0" fontId="28" fillId="0" borderId="52" xfId="0" applyNumberFormat="1" applyFont="1" applyBorder="1" applyAlignment="1">
      <alignment horizontal="center" vertical="center" wrapText="1"/>
    </xf>
    <xf numFmtId="0" fontId="28" fillId="0" borderId="111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9" fontId="7" fillId="0" borderId="158" xfId="0" applyNumberFormat="1" applyFont="1" applyBorder="1" applyAlignment="1">
      <alignment horizontal="center" vertical="center" wrapText="1"/>
    </xf>
    <xf numFmtId="49" fontId="7" fillId="0" borderId="99" xfId="0" applyNumberFormat="1" applyFont="1" applyBorder="1" applyAlignment="1">
      <alignment horizontal="center" vertical="center"/>
    </xf>
    <xf numFmtId="49" fontId="7" fillId="0" borderId="166" xfId="0" applyNumberFormat="1" applyFont="1" applyBorder="1" applyAlignment="1">
      <alignment horizontal="center" vertical="center"/>
    </xf>
    <xf numFmtId="0" fontId="28" fillId="0" borderId="123" xfId="0" applyNumberFormat="1" applyFont="1" applyBorder="1" applyAlignment="1">
      <alignment horizontal="center" vertical="center" wrapText="1" shrinkToFit="1"/>
    </xf>
    <xf numFmtId="0" fontId="36" fillId="0" borderId="11" xfId="0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36" fillId="0" borderId="11" xfId="0" applyFont="1" applyBorder="1" applyAlignment="1">
      <alignment horizontal="right"/>
    </xf>
    <xf numFmtId="0" fontId="28" fillId="0" borderId="109" xfId="0" applyNumberFormat="1" applyFont="1" applyBorder="1" applyAlignment="1">
      <alignment horizontal="center" vertical="center" wrapText="1" shrinkToFit="1"/>
    </xf>
    <xf numFmtId="0" fontId="28" fillId="0" borderId="91" xfId="0" applyNumberFormat="1" applyFont="1" applyBorder="1" applyAlignment="1">
      <alignment horizontal="center" vertical="center" wrapText="1" shrinkToFit="1"/>
    </xf>
    <xf numFmtId="0" fontId="28" fillId="0" borderId="36" xfId="0" applyFont="1" applyBorder="1" applyAlignment="1">
      <alignment horizontal="center" vertical="center"/>
    </xf>
    <xf numFmtId="0" fontId="28" fillId="0" borderId="36" xfId="0" applyNumberFormat="1" applyFont="1" applyBorder="1" applyAlignment="1">
      <alignment horizontal="center" vertical="center" wrapText="1" shrinkToFit="1"/>
    </xf>
    <xf numFmtId="0" fontId="28" fillId="0" borderId="76" xfId="0" applyNumberFormat="1" applyFont="1" applyBorder="1" applyAlignment="1">
      <alignment horizontal="center" vertical="center" wrapText="1" shrinkToFit="1"/>
    </xf>
    <xf numFmtId="0" fontId="33" fillId="0" borderId="11" xfId="0" applyFont="1" applyBorder="1" applyAlignment="1">
      <alignment horizontal="left"/>
    </xf>
    <xf numFmtId="0" fontId="3" fillId="0" borderId="122" xfId="0" applyFont="1" applyBorder="1" applyAlignment="1">
      <alignment horizontal="center" vertical="top" wrapText="1"/>
    </xf>
    <xf numFmtId="0" fontId="7" fillId="0" borderId="157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29" fillId="0" borderId="140" xfId="0" applyFont="1" applyBorder="1" applyAlignment="1">
      <alignment horizontal="center" vertical="center"/>
    </xf>
    <xf numFmtId="0" fontId="28" fillId="0" borderId="135" xfId="0" applyNumberFormat="1" applyFont="1" applyBorder="1" applyAlignment="1">
      <alignment horizontal="left" vertical="center" wrapText="1" shrinkToFit="1"/>
    </xf>
    <xf numFmtId="0" fontId="29" fillId="0" borderId="11" xfId="0" applyFont="1" applyBorder="1" applyAlignment="1">
      <alignment horizontal="left" vertical="center" shrinkToFit="1"/>
    </xf>
    <xf numFmtId="0" fontId="29" fillId="0" borderId="123" xfId="0" applyFont="1" applyBorder="1" applyAlignment="1">
      <alignment horizontal="left" vertical="center" shrinkToFit="1"/>
    </xf>
    <xf numFmtId="0" fontId="28" fillId="0" borderId="74" xfId="0" applyNumberFormat="1" applyFont="1" applyBorder="1" applyAlignment="1">
      <alignment horizontal="left" vertical="center" wrapText="1" shrinkToFit="1"/>
    </xf>
    <xf numFmtId="0" fontId="29" fillId="0" borderId="56" xfId="0" applyFont="1" applyBorder="1" applyAlignment="1">
      <alignment horizontal="left" vertical="center" shrinkToFit="1"/>
    </xf>
    <xf numFmtId="0" fontId="29" fillId="0" borderId="125" xfId="0" applyFont="1" applyBorder="1" applyAlignment="1">
      <alignment horizontal="left" vertical="center" shrinkToFit="1"/>
    </xf>
    <xf numFmtId="0" fontId="28" fillId="0" borderId="11" xfId="0" applyFont="1" applyBorder="1" applyAlignment="1">
      <alignment horizontal="left" vertical="center"/>
    </xf>
    <xf numFmtId="0" fontId="29" fillId="0" borderId="136" xfId="0" applyFont="1" applyBorder="1" applyAlignment="1">
      <alignment horizontal="left" vertical="center"/>
    </xf>
    <xf numFmtId="0" fontId="7" fillId="0" borderId="158" xfId="0" applyFont="1" applyBorder="1" applyAlignment="1">
      <alignment horizontal="center" vertical="center"/>
    </xf>
    <xf numFmtId="0" fontId="29" fillId="0" borderId="99" xfId="0" applyFont="1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30" fillId="0" borderId="15" xfId="0" applyNumberFormat="1" applyFont="1" applyBorder="1" applyAlignment="1">
      <alignment horizontal="center" vertical="center" wrapText="1"/>
    </xf>
    <xf numFmtId="0" fontId="7" fillId="0" borderId="155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7" fillId="0" borderId="116" xfId="0" applyFont="1" applyFill="1" applyBorder="1" applyAlignment="1" applyProtection="1">
      <alignment horizontal="center" vertical="center"/>
      <protection/>
    </xf>
    <xf numFmtId="0" fontId="7" fillId="0" borderId="117" xfId="0" applyFont="1" applyFill="1" applyBorder="1" applyAlignment="1" applyProtection="1">
      <alignment horizontal="center" vertical="center"/>
      <protection/>
    </xf>
    <xf numFmtId="0" fontId="7" fillId="0" borderId="10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6" xfId="0" applyFont="1" applyFill="1" applyBorder="1" applyAlignment="1" applyProtection="1">
      <alignment horizontal="center" vertical="center" wrapText="1"/>
      <protection/>
    </xf>
    <xf numFmtId="0" fontId="7" fillId="0" borderId="117" xfId="0" applyFont="1" applyFill="1" applyBorder="1" applyAlignment="1" applyProtection="1">
      <alignment horizontal="center" vertical="center" wrapText="1"/>
      <protection/>
    </xf>
    <xf numFmtId="0" fontId="7" fillId="0" borderId="99" xfId="0" applyFont="1" applyFill="1" applyBorder="1" applyAlignment="1" applyProtection="1">
      <alignment horizontal="center" vertical="center" wrapText="1"/>
      <protection/>
    </xf>
    <xf numFmtId="0" fontId="7" fillId="0" borderId="106" xfId="0" applyFont="1" applyFill="1" applyBorder="1" applyAlignment="1" applyProtection="1">
      <alignment horizontal="center" vertical="center" wrapText="1"/>
      <protection/>
    </xf>
    <xf numFmtId="0" fontId="43" fillId="0" borderId="12" xfId="0" applyFont="1" applyBorder="1" applyAlignment="1">
      <alignment/>
    </xf>
    <xf numFmtId="0" fontId="43" fillId="0" borderId="25" xfId="0" applyFont="1" applyBorder="1" applyAlignment="1">
      <alignment/>
    </xf>
    <xf numFmtId="0" fontId="3" fillId="0" borderId="71" xfId="0" applyFont="1" applyBorder="1" applyAlignment="1">
      <alignment horizontal="center" vertical="center" textRotation="90" wrapText="1"/>
    </xf>
    <xf numFmtId="0" fontId="3" fillId="0" borderId="88" xfId="0" applyFont="1" applyBorder="1" applyAlignment="1">
      <alignment horizontal="center" vertical="center" textRotation="90" wrapText="1"/>
    </xf>
    <xf numFmtId="0" fontId="28" fillId="0" borderId="109" xfId="0" applyFont="1" applyBorder="1" applyAlignment="1">
      <alignment horizontal="left" vertical="center"/>
    </xf>
    <xf numFmtId="0" fontId="29" fillId="0" borderId="153" xfId="0" applyFont="1" applyBorder="1" applyAlignment="1">
      <alignment horizontal="left" vertical="center"/>
    </xf>
    <xf numFmtId="0" fontId="28" fillId="0" borderId="96" xfId="0" applyNumberFormat="1" applyFont="1" applyBorder="1" applyAlignment="1">
      <alignment horizontal="left" vertical="center" wrapText="1" shrinkToFit="1"/>
    </xf>
    <xf numFmtId="0" fontId="29" fillId="0" borderId="10" xfId="0" applyFont="1" applyBorder="1" applyAlignment="1">
      <alignment horizontal="left" vertical="center" shrinkToFit="1"/>
    </xf>
    <xf numFmtId="0" fontId="29" fillId="0" borderId="92" xfId="0" applyFont="1" applyBorder="1" applyAlignment="1">
      <alignment horizontal="left" vertical="center" shrinkToFit="1"/>
    </xf>
    <xf numFmtId="0" fontId="28" fillId="0" borderId="10" xfId="0" applyFont="1" applyBorder="1" applyAlignment="1">
      <alignment horizontal="left" vertical="center"/>
    </xf>
    <xf numFmtId="0" fontId="29" fillId="0" borderId="97" xfId="0" applyFont="1" applyBorder="1" applyAlignment="1">
      <alignment horizontal="left" vertical="center"/>
    </xf>
    <xf numFmtId="0" fontId="7" fillId="0" borderId="127" xfId="0" applyFont="1" applyBorder="1" applyAlignment="1">
      <alignment horizontal="right" vertical="center" wrapText="1" shrinkToFit="1"/>
    </xf>
    <xf numFmtId="0" fontId="29" fillId="0" borderId="99" xfId="0" applyFont="1" applyBorder="1" applyAlignment="1">
      <alignment vertical="center"/>
    </xf>
    <xf numFmtId="0" fontId="29" fillId="0" borderId="100" xfId="0" applyFont="1" applyBorder="1" applyAlignment="1">
      <alignment vertical="center"/>
    </xf>
    <xf numFmtId="0" fontId="16" fillId="0" borderId="14" xfId="0" applyFont="1" applyBorder="1" applyAlignment="1">
      <alignment horizontal="center" vertical="center" textRotation="90"/>
    </xf>
    <xf numFmtId="0" fontId="16" fillId="0" borderId="130" xfId="0" applyFont="1" applyBorder="1" applyAlignment="1">
      <alignment horizontal="center" vertical="center" textRotation="90"/>
    </xf>
    <xf numFmtId="0" fontId="16" fillId="0" borderId="64" xfId="0" applyFont="1" applyBorder="1" applyAlignment="1">
      <alignment horizontal="center" vertical="center" textRotation="90"/>
    </xf>
    <xf numFmtId="0" fontId="28" fillId="0" borderId="73" xfId="0" applyNumberFormat="1" applyFont="1" applyBorder="1" applyAlignment="1">
      <alignment horizontal="left" vertical="center" wrapText="1" shrinkToFit="1"/>
    </xf>
    <xf numFmtId="0" fontId="29" fillId="0" borderId="109" xfId="0" applyFont="1" applyBorder="1" applyAlignment="1">
      <alignment horizontal="left" vertical="center" shrinkToFit="1"/>
    </xf>
    <xf numFmtId="0" fontId="29" fillId="0" borderId="91" xfId="0" applyFont="1" applyBorder="1" applyAlignment="1">
      <alignment horizontal="left" vertical="center" shrinkToFit="1"/>
    </xf>
    <xf numFmtId="0" fontId="30" fillId="0" borderId="1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28" fillId="0" borderId="136" xfId="0" applyFont="1" applyBorder="1" applyAlignment="1">
      <alignment horizontal="left" vertical="center"/>
    </xf>
    <xf numFmtId="0" fontId="28" fillId="0" borderId="11" xfId="0" applyNumberFormat="1" applyFont="1" applyBorder="1" applyAlignment="1">
      <alignment horizontal="left" vertical="center" wrapText="1" shrinkToFit="1"/>
    </xf>
    <xf numFmtId="0" fontId="28" fillId="0" borderId="123" xfId="0" applyNumberFormat="1" applyFont="1" applyBorder="1" applyAlignment="1">
      <alignment horizontal="left" vertical="center" wrapText="1" shrinkToFit="1"/>
    </xf>
    <xf numFmtId="0" fontId="28" fillId="0" borderId="84" xfId="0" applyFont="1" applyBorder="1" applyAlignment="1">
      <alignment horizontal="left" vertical="center"/>
    </xf>
    <xf numFmtId="0" fontId="29" fillId="0" borderId="143" xfId="0" applyFont="1" applyBorder="1" applyAlignment="1">
      <alignment horizontal="left" vertical="center"/>
    </xf>
    <xf numFmtId="0" fontId="28" fillId="0" borderId="56" xfId="0" applyFont="1" applyBorder="1" applyAlignment="1">
      <alignment horizontal="left" vertical="center"/>
    </xf>
    <xf numFmtId="0" fontId="29" fillId="0" borderId="163" xfId="0" applyFont="1" applyBorder="1" applyAlignment="1">
      <alignment horizontal="left" vertical="center"/>
    </xf>
    <xf numFmtId="0" fontId="7" fillId="0" borderId="128" xfId="0" applyFont="1" applyBorder="1" applyAlignment="1">
      <alignment horizontal="right" vertical="center" wrapText="1" shrinkToFit="1"/>
    </xf>
    <xf numFmtId="0" fontId="0" fillId="0" borderId="0" xfId="0" applyBorder="1" applyAlignment="1">
      <alignment vertical="center"/>
    </xf>
    <xf numFmtId="0" fontId="0" fillId="0" borderId="87" xfId="0" applyBorder="1" applyAlignment="1">
      <alignment vertical="center"/>
    </xf>
    <xf numFmtId="0" fontId="7" fillId="0" borderId="135" xfId="0" applyNumberFormat="1" applyFont="1" applyBorder="1" applyAlignment="1">
      <alignment horizontal="left" vertical="center" wrapText="1" shrinkToFit="1"/>
    </xf>
    <xf numFmtId="0" fontId="7" fillId="0" borderId="129" xfId="0" applyFont="1" applyBorder="1" applyAlignment="1">
      <alignment horizontal="right" vertical="center" shrinkToFit="1"/>
    </xf>
    <xf numFmtId="0" fontId="0" fillId="0" borderId="115" xfId="0" applyBorder="1" applyAlignment="1">
      <alignment vertical="center"/>
    </xf>
    <xf numFmtId="0" fontId="0" fillId="0" borderId="93" xfId="0" applyBorder="1" applyAlignment="1">
      <alignment vertical="center"/>
    </xf>
    <xf numFmtId="0" fontId="7" fillId="0" borderId="142" xfId="0" applyNumberFormat="1" applyFont="1" applyBorder="1" applyAlignment="1">
      <alignment horizontal="left" vertical="center" wrapText="1" shrinkToFit="1"/>
    </xf>
    <xf numFmtId="0" fontId="29" fillId="0" borderId="84" xfId="0" applyFont="1" applyBorder="1" applyAlignment="1">
      <alignment horizontal="left" vertical="center" shrinkToFit="1"/>
    </xf>
    <xf numFmtId="0" fontId="29" fillId="0" borderId="86" xfId="0" applyFont="1" applyBorder="1" applyAlignment="1">
      <alignment horizontal="left" vertical="center" shrinkToFit="1"/>
    </xf>
    <xf numFmtId="0" fontId="7" fillId="0" borderId="116" xfId="0" applyFont="1" applyBorder="1" applyAlignment="1" applyProtection="1">
      <alignment horizontal="right"/>
      <protection/>
    </xf>
    <xf numFmtId="0" fontId="7" fillId="0" borderId="117" xfId="0" applyFont="1" applyBorder="1" applyAlignment="1" applyProtection="1">
      <alignment horizontal="right"/>
      <protection/>
    </xf>
    <xf numFmtId="0" fontId="3" fillId="0" borderId="1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3" fillId="0" borderId="16" xfId="0" applyNumberFormat="1" applyFont="1" applyBorder="1" applyAlignment="1">
      <alignment horizontal="center" vertical="center" textRotation="90" wrapText="1"/>
    </xf>
    <xf numFmtId="0" fontId="3" fillId="0" borderId="131" xfId="0" applyFont="1" applyBorder="1" applyAlignment="1">
      <alignment horizontal="center" vertical="top" wrapText="1"/>
    </xf>
    <xf numFmtId="0" fontId="43" fillId="0" borderId="109" xfId="0" applyFont="1" applyBorder="1" applyAlignment="1">
      <alignment/>
    </xf>
    <xf numFmtId="0" fontId="43" fillId="0" borderId="91" xfId="0" applyFont="1" applyBorder="1" applyAlignment="1">
      <alignment/>
    </xf>
    <xf numFmtId="0" fontId="7" fillId="0" borderId="116" xfId="0" applyFont="1" applyBorder="1" applyAlignment="1" applyProtection="1">
      <alignment horizontal="center" vertical="center" wrapText="1"/>
      <protection/>
    </xf>
    <xf numFmtId="0" fontId="7" fillId="0" borderId="11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06" xfId="0" applyFont="1" applyBorder="1" applyAlignment="1" applyProtection="1">
      <alignment horizontal="center" vertical="center" wrapText="1"/>
      <protection/>
    </xf>
    <xf numFmtId="0" fontId="7" fillId="0" borderId="122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7" xfId="0" applyFont="1" applyBorder="1" applyAlignment="1">
      <alignment horizontal="right" vertical="center"/>
    </xf>
    <xf numFmtId="0" fontId="7" fillId="0" borderId="99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87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2219325</xdr:colOff>
      <xdr:row>0</xdr:row>
      <xdr:rowOff>76200</xdr:rowOff>
    </xdr:from>
    <xdr:to>
      <xdr:col>20</xdr:col>
      <xdr:colOff>371475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6200"/>
          <a:ext cx="13620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2352675</xdr:colOff>
      <xdr:row>1</xdr:row>
      <xdr:rowOff>76200</xdr:rowOff>
    </xdr:from>
    <xdr:to>
      <xdr:col>20</xdr:col>
      <xdr:colOff>504825</xdr:colOff>
      <xdr:row>5</xdr:row>
      <xdr:rowOff>342900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38125"/>
          <a:ext cx="13620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2000250</xdr:colOff>
      <xdr:row>1</xdr:row>
      <xdr:rowOff>266700</xdr:rowOff>
    </xdr:from>
    <xdr:to>
      <xdr:col>20</xdr:col>
      <xdr:colOff>152400</xdr:colOff>
      <xdr:row>5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428625"/>
          <a:ext cx="13620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9"/>
  <sheetViews>
    <sheetView zoomScale="25" zoomScaleNormal="25" zoomScaleSheetLayoutView="25" zoomScalePageLayoutView="0" workbookViewId="0" topLeftCell="A1">
      <selection activeCell="A5" sqref="A5:V9"/>
    </sheetView>
  </sheetViews>
  <sheetFormatPr defaultColWidth="10.125" defaultRowHeight="12.75"/>
  <cols>
    <col min="1" max="1" width="25.625" style="1" customWidth="1"/>
    <col min="2" max="2" width="6.25390625" style="1" customWidth="1"/>
    <col min="3" max="19" width="6.25390625" style="1" hidden="1" customWidth="1"/>
    <col min="20" max="20" width="42.125" style="1" customWidth="1"/>
    <col min="21" max="21" width="42.125" style="2" customWidth="1"/>
    <col min="22" max="22" width="75.75390625" style="3" customWidth="1"/>
    <col min="23" max="23" width="12.75390625" style="4" customWidth="1"/>
    <col min="24" max="24" width="25.75390625" style="5" customWidth="1"/>
    <col min="25" max="27" width="12.75390625" style="5" customWidth="1"/>
    <col min="28" max="28" width="16.75390625" style="5" customWidth="1"/>
    <col min="29" max="29" width="12.75390625" style="5" customWidth="1"/>
    <col min="30" max="32" width="12.75390625" style="6" customWidth="1"/>
    <col min="33" max="33" width="9.625" style="6" customWidth="1"/>
    <col min="34" max="35" width="10.75390625" style="6" customWidth="1"/>
    <col min="36" max="36" width="15.75390625" style="6" customWidth="1"/>
    <col min="37" max="37" width="12.75390625" style="6" customWidth="1"/>
    <col min="38" max="38" width="10.75390625" style="1" customWidth="1"/>
    <col min="39" max="39" width="14.75390625" style="1" customWidth="1"/>
    <col min="40" max="46" width="10.75390625" style="1" customWidth="1"/>
    <col min="47" max="47" width="11.875" style="1" customWidth="1"/>
    <col min="48" max="51" width="10.75390625" style="1" customWidth="1"/>
    <col min="52" max="52" width="13.375" style="1" customWidth="1"/>
    <col min="53" max="53" width="10.75390625" style="1" customWidth="1"/>
    <col min="54" max="16384" width="10.125" style="1" customWidth="1"/>
  </cols>
  <sheetData>
    <row r="1" spans="2:49" ht="30">
      <c r="B1" s="879" t="s">
        <v>0</v>
      </c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  <c r="U1" s="879"/>
      <c r="V1" s="879"/>
      <c r="W1" s="879"/>
      <c r="X1" s="879"/>
      <c r="Y1" s="879"/>
      <c r="Z1" s="879"/>
      <c r="AA1" s="879"/>
      <c r="AB1" s="879"/>
      <c r="AC1" s="879"/>
      <c r="AD1" s="879"/>
      <c r="AE1" s="879"/>
      <c r="AF1" s="879"/>
      <c r="AG1" s="879"/>
      <c r="AH1" s="879"/>
      <c r="AI1" s="879"/>
      <c r="AJ1" s="879"/>
      <c r="AK1" s="879"/>
      <c r="AL1" s="879"/>
      <c r="AM1" s="879"/>
      <c r="AN1" s="879"/>
      <c r="AO1" s="879"/>
      <c r="AP1" s="879"/>
      <c r="AQ1" s="879"/>
      <c r="AR1" s="879"/>
      <c r="AS1" s="879"/>
      <c r="AT1" s="879"/>
      <c r="AU1" s="879"/>
      <c r="AV1" s="879"/>
      <c r="AW1" s="879"/>
    </row>
    <row r="2" ht="15.75" customHeight="1"/>
    <row r="3" spans="2:49" ht="68.25" customHeight="1">
      <c r="B3" s="880" t="s">
        <v>1</v>
      </c>
      <c r="C3" s="880"/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880"/>
      <c r="P3" s="880"/>
      <c r="Q3" s="880"/>
      <c r="R3" s="880"/>
      <c r="S3" s="880"/>
      <c r="T3" s="880"/>
      <c r="U3" s="881"/>
      <c r="V3" s="881"/>
      <c r="W3" s="881"/>
      <c r="X3" s="881"/>
      <c r="Y3" s="881"/>
      <c r="Z3" s="881"/>
      <c r="AA3" s="881"/>
      <c r="AB3" s="881"/>
      <c r="AC3" s="881"/>
      <c r="AD3" s="881"/>
      <c r="AE3" s="881"/>
      <c r="AF3" s="881"/>
      <c r="AG3" s="881"/>
      <c r="AH3" s="881"/>
      <c r="AI3" s="881"/>
      <c r="AJ3" s="881"/>
      <c r="AK3" s="881"/>
      <c r="AL3" s="881"/>
      <c r="AM3" s="881"/>
      <c r="AN3" s="881"/>
      <c r="AO3" s="881"/>
      <c r="AP3" s="881"/>
      <c r="AQ3" s="881"/>
      <c r="AR3" s="881"/>
      <c r="AS3" s="881"/>
      <c r="AT3" s="881"/>
      <c r="AU3" s="881"/>
      <c r="AV3" s="881"/>
      <c r="AW3" s="881"/>
    </row>
    <row r="4" spans="2:49" ht="48.75" customHeight="1"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3"/>
      <c r="V4" s="303"/>
      <c r="W4" s="303"/>
      <c r="X4" s="885" t="s">
        <v>105</v>
      </c>
      <c r="Y4" s="885"/>
      <c r="Z4" s="885"/>
      <c r="AA4" s="885"/>
      <c r="AB4" s="885"/>
      <c r="AC4" s="885"/>
      <c r="AD4" s="885"/>
      <c r="AE4" s="885"/>
      <c r="AF4" s="885"/>
      <c r="AG4" s="885"/>
      <c r="AH4" s="885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</row>
    <row r="5" spans="20:53" ht="57.75" customHeight="1" thickBot="1">
      <c r="T5" s="882" t="s">
        <v>100</v>
      </c>
      <c r="U5" s="882"/>
      <c r="V5" s="265"/>
      <c r="W5" s="306"/>
      <c r="X5" s="885" t="s">
        <v>127</v>
      </c>
      <c r="Y5" s="885"/>
      <c r="Z5" s="885"/>
      <c r="AA5" s="885"/>
      <c r="AB5" s="885"/>
      <c r="AC5" s="885"/>
      <c r="AD5" s="885"/>
      <c r="AE5" s="885"/>
      <c r="AF5" s="885"/>
      <c r="AG5" s="264"/>
      <c r="AH5" s="264"/>
      <c r="AI5" s="264"/>
      <c r="AJ5" s="264"/>
      <c r="AK5" s="264"/>
      <c r="AL5" s="264"/>
      <c r="AM5" s="7"/>
      <c r="AN5" s="161"/>
      <c r="AO5" s="264"/>
      <c r="AP5" s="264"/>
      <c r="AQ5" s="288" t="s">
        <v>3</v>
      </c>
      <c r="AR5" s="126"/>
      <c r="AS5" s="298"/>
      <c r="AT5" s="298"/>
      <c r="AU5" s="298"/>
      <c r="AV5" s="883"/>
      <c r="AW5" s="884"/>
      <c r="AX5" s="884"/>
      <c r="AY5" s="884"/>
      <c r="AZ5" s="884"/>
      <c r="BA5" s="20"/>
    </row>
    <row r="6" spans="20:56" ht="43.5" customHeight="1" thickBot="1">
      <c r="T6" s="162" t="s">
        <v>99</v>
      </c>
      <c r="U6" s="162"/>
      <c r="V6" s="8"/>
      <c r="W6" s="697" t="s">
        <v>128</v>
      </c>
      <c r="X6" s="698"/>
      <c r="Y6" s="698"/>
      <c r="Z6" s="698"/>
      <c r="AA6" s="698"/>
      <c r="AB6" s="698"/>
      <c r="AC6" s="278" t="s">
        <v>4</v>
      </c>
      <c r="AD6" s="686"/>
      <c r="AE6" s="686"/>
      <c r="AF6" s="686"/>
      <c r="AG6" s="686"/>
      <c r="AH6" s="686"/>
      <c r="AI6" s="686"/>
      <c r="AJ6" s="476"/>
      <c r="AK6" s="476"/>
      <c r="AL6" s="286"/>
      <c r="AM6" s="287"/>
      <c r="AN6" s="288"/>
      <c r="AO6" s="289"/>
      <c r="AP6" s="164"/>
      <c r="AQ6" s="422" t="s">
        <v>5</v>
      </c>
      <c r="AR6" s="423"/>
      <c r="AS6" s="423"/>
      <c r="AT6" s="423"/>
      <c r="AU6" s="298"/>
      <c r="AV6" s="858" t="s">
        <v>6</v>
      </c>
      <c r="AW6" s="859"/>
      <c r="AX6" s="859"/>
      <c r="AY6" s="859"/>
      <c r="AZ6" s="859"/>
      <c r="BA6" s="20"/>
      <c r="BD6" s="426"/>
    </row>
    <row r="7" spans="1:53" ht="42" customHeight="1">
      <c r="A7" s="1039" t="s">
        <v>109</v>
      </c>
      <c r="B7" s="1040"/>
      <c r="C7" s="1040"/>
      <c r="D7" s="1040"/>
      <c r="E7" s="1040"/>
      <c r="F7" s="1040"/>
      <c r="G7" s="1040"/>
      <c r="H7" s="1040"/>
      <c r="I7" s="1040"/>
      <c r="J7" s="1040"/>
      <c r="K7" s="1040"/>
      <c r="L7" s="1040"/>
      <c r="M7" s="1040"/>
      <c r="N7" s="1040"/>
      <c r="O7" s="1040"/>
      <c r="P7" s="1040"/>
      <c r="Q7" s="1040"/>
      <c r="R7" s="1040"/>
      <c r="S7" s="1040"/>
      <c r="T7" s="1040"/>
      <c r="U7" s="1040"/>
      <c r="V7" s="1040"/>
      <c r="W7" s="1041" t="s">
        <v>157</v>
      </c>
      <c r="X7" s="1041"/>
      <c r="Y7" s="1041"/>
      <c r="Z7" s="1041"/>
      <c r="AA7" s="1041"/>
      <c r="AB7" s="1041"/>
      <c r="AC7" s="1041"/>
      <c r="AD7" s="687"/>
      <c r="AE7" s="687"/>
      <c r="AF7" s="687"/>
      <c r="AG7" s="687"/>
      <c r="AH7" s="687"/>
      <c r="AI7" s="687"/>
      <c r="AJ7" s="687"/>
      <c r="AK7" s="687"/>
      <c r="AL7" s="291"/>
      <c r="AM7" s="292"/>
      <c r="AN7" s="293"/>
      <c r="AO7" s="266"/>
      <c r="AP7" s="164"/>
      <c r="AQ7" s="295" t="s">
        <v>7</v>
      </c>
      <c r="AR7" s="298"/>
      <c r="AS7" s="298"/>
      <c r="AT7" s="298"/>
      <c r="AU7" s="298"/>
      <c r="AV7" s="843" t="s">
        <v>108</v>
      </c>
      <c r="AW7" s="918"/>
      <c r="AX7" s="918"/>
      <c r="AY7" s="918"/>
      <c r="AZ7" s="918"/>
      <c r="BA7" s="20"/>
    </row>
    <row r="8" spans="20:53" ht="48" customHeight="1">
      <c r="T8" s="1038" t="s">
        <v>121</v>
      </c>
      <c r="U8" s="1038"/>
      <c r="V8" s="1038"/>
      <c r="W8" s="701" t="s">
        <v>120</v>
      </c>
      <c r="X8" s="702"/>
      <c r="Y8" s="702"/>
      <c r="Z8" s="702"/>
      <c r="AA8" s="702"/>
      <c r="AB8" s="702"/>
      <c r="AC8" s="702"/>
      <c r="AD8" s="895"/>
      <c r="AE8" s="895"/>
      <c r="AF8" s="895"/>
      <c r="AG8" s="895"/>
      <c r="AH8" s="895"/>
      <c r="AI8" s="895"/>
      <c r="AJ8" s="895"/>
      <c r="AK8" s="895"/>
      <c r="AL8" s="895"/>
      <c r="AM8" s="895"/>
      <c r="AN8" s="895"/>
      <c r="AO8" s="895"/>
      <c r="AP8" s="164"/>
      <c r="AQ8" s="295" t="s">
        <v>8</v>
      </c>
      <c r="AR8" s="289"/>
      <c r="AS8" s="289"/>
      <c r="AT8" s="289"/>
      <c r="AU8" s="289"/>
      <c r="AV8" s="746"/>
      <c r="AW8" s="919"/>
      <c r="AX8" s="919"/>
      <c r="AY8" s="919"/>
      <c r="AZ8" s="919"/>
      <c r="BA8" s="20"/>
    </row>
    <row r="9" spans="21:53" ht="48" customHeight="1">
      <c r="U9" s="15"/>
      <c r="V9" s="15"/>
      <c r="W9" s="699" t="s">
        <v>9</v>
      </c>
      <c r="X9" s="700"/>
      <c r="Y9" s="700"/>
      <c r="Z9" s="700"/>
      <c r="AA9" s="9"/>
      <c r="AB9" s="9"/>
      <c r="AC9" s="278" t="s">
        <v>4</v>
      </c>
      <c r="AD9" s="290"/>
      <c r="AE9" s="294"/>
      <c r="AF9" s="294"/>
      <c r="AG9" s="294"/>
      <c r="AH9" s="294"/>
      <c r="AI9" s="294"/>
      <c r="AJ9" s="294"/>
      <c r="AK9" s="294"/>
      <c r="AL9" s="294"/>
      <c r="AM9" s="292"/>
      <c r="AN9" s="296"/>
      <c r="AO9" s="297"/>
      <c r="AP9" s="16"/>
      <c r="AQ9" s="299"/>
      <c r="AR9" s="287"/>
      <c r="AS9" s="287"/>
      <c r="AT9" s="287"/>
      <c r="AU9" s="287"/>
      <c r="AV9" s="287"/>
      <c r="AW9" s="287"/>
      <c r="AX9" s="20"/>
      <c r="AY9" s="20"/>
      <c r="AZ9" s="20"/>
      <c r="BA9" s="20"/>
    </row>
    <row r="10" spans="21:37" ht="30" customHeight="1" thickBot="1">
      <c r="U10" s="15"/>
      <c r="V10" s="15"/>
      <c r="W10" s="17"/>
      <c r="AA10" s="18"/>
      <c r="AB10" s="6"/>
      <c r="AC10" s="6"/>
      <c r="AI10" s="1"/>
      <c r="AJ10" s="1"/>
      <c r="AK10" s="1"/>
    </row>
    <row r="11" spans="2:53" s="20" customFormat="1" ht="51" customHeight="1" thickBot="1" thickTop="1">
      <c r="B11" s="716" t="s">
        <v>10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707" t="s">
        <v>11</v>
      </c>
      <c r="U11" s="708"/>
      <c r="V11" s="709"/>
      <c r="W11" s="908" t="s">
        <v>12</v>
      </c>
      <c r="X11" s="909"/>
      <c r="Y11" s="909"/>
      <c r="Z11" s="909"/>
      <c r="AA11" s="909"/>
      <c r="AB11" s="909"/>
      <c r="AC11" s="909"/>
      <c r="AD11" s="910"/>
      <c r="AE11" s="680" t="s">
        <v>13</v>
      </c>
      <c r="AF11" s="681"/>
      <c r="AG11" s="688" t="s">
        <v>14</v>
      </c>
      <c r="AH11" s="689"/>
      <c r="AI11" s="689"/>
      <c r="AJ11" s="690"/>
      <c r="AK11" s="677" t="s">
        <v>15</v>
      </c>
      <c r="AL11" s="896" t="s">
        <v>16</v>
      </c>
      <c r="AM11" s="897"/>
      <c r="AN11" s="897"/>
      <c r="AO11" s="897"/>
      <c r="AP11" s="897"/>
      <c r="AQ11" s="897"/>
      <c r="AR11" s="897"/>
      <c r="AS11" s="898"/>
      <c r="AT11" s="852" t="s">
        <v>87</v>
      </c>
      <c r="AU11" s="853"/>
      <c r="AV11" s="853"/>
      <c r="AW11" s="853"/>
      <c r="AX11" s="853"/>
      <c r="AY11" s="853"/>
      <c r="AZ11" s="853"/>
      <c r="BA11" s="854"/>
    </row>
    <row r="12" spans="2:53" s="20" customFormat="1" ht="33" customHeight="1" thickBot="1">
      <c r="B12" s="717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710"/>
      <c r="U12" s="711"/>
      <c r="V12" s="712"/>
      <c r="W12" s="911"/>
      <c r="X12" s="912"/>
      <c r="Y12" s="912"/>
      <c r="Z12" s="912"/>
      <c r="AA12" s="912"/>
      <c r="AB12" s="912"/>
      <c r="AC12" s="912"/>
      <c r="AD12" s="913"/>
      <c r="AE12" s="682"/>
      <c r="AF12" s="683"/>
      <c r="AG12" s="691"/>
      <c r="AH12" s="692"/>
      <c r="AI12" s="692"/>
      <c r="AJ12" s="693"/>
      <c r="AK12" s="678"/>
      <c r="AL12" s="899"/>
      <c r="AM12" s="900"/>
      <c r="AN12" s="900"/>
      <c r="AO12" s="900"/>
      <c r="AP12" s="900"/>
      <c r="AQ12" s="900"/>
      <c r="AR12" s="900"/>
      <c r="AS12" s="901"/>
      <c r="AT12" s="920" t="s">
        <v>85</v>
      </c>
      <c r="AU12" s="921"/>
      <c r="AV12" s="921"/>
      <c r="AW12" s="921"/>
      <c r="AX12" s="921"/>
      <c r="AY12" s="921"/>
      <c r="AZ12" s="921"/>
      <c r="BA12" s="922"/>
    </row>
    <row r="13" spans="2:53" s="20" customFormat="1" ht="45" customHeight="1" thickBot="1">
      <c r="B13" s="717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710"/>
      <c r="U13" s="711"/>
      <c r="V13" s="712"/>
      <c r="W13" s="911"/>
      <c r="X13" s="912"/>
      <c r="Y13" s="912"/>
      <c r="Z13" s="912"/>
      <c r="AA13" s="912"/>
      <c r="AB13" s="912"/>
      <c r="AC13" s="912"/>
      <c r="AD13" s="913"/>
      <c r="AE13" s="684"/>
      <c r="AF13" s="685"/>
      <c r="AG13" s="694"/>
      <c r="AH13" s="695"/>
      <c r="AI13" s="695"/>
      <c r="AJ13" s="696"/>
      <c r="AK13" s="678"/>
      <c r="AL13" s="902"/>
      <c r="AM13" s="903"/>
      <c r="AN13" s="903"/>
      <c r="AO13" s="903"/>
      <c r="AP13" s="903"/>
      <c r="AQ13" s="903"/>
      <c r="AR13" s="903"/>
      <c r="AS13" s="904"/>
      <c r="AT13" s="863" t="s">
        <v>83</v>
      </c>
      <c r="AU13" s="864"/>
      <c r="AV13" s="864"/>
      <c r="AW13" s="864"/>
      <c r="AX13" s="865"/>
      <c r="AY13" s="865"/>
      <c r="AZ13" s="865"/>
      <c r="BA13" s="866"/>
    </row>
    <row r="14" spans="2:53" s="20" customFormat="1" ht="30" customHeight="1" thickTop="1">
      <c r="B14" s="717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710"/>
      <c r="U14" s="711"/>
      <c r="V14" s="712"/>
      <c r="W14" s="911"/>
      <c r="X14" s="912"/>
      <c r="Y14" s="912"/>
      <c r="Z14" s="912"/>
      <c r="AA14" s="912"/>
      <c r="AB14" s="912"/>
      <c r="AC14" s="912"/>
      <c r="AD14" s="913"/>
      <c r="AE14" s="889" t="s">
        <v>17</v>
      </c>
      <c r="AF14" s="905" t="s">
        <v>18</v>
      </c>
      <c r="AG14" s="889" t="s">
        <v>19</v>
      </c>
      <c r="AH14" s="892" t="s">
        <v>20</v>
      </c>
      <c r="AI14" s="893"/>
      <c r="AJ14" s="894"/>
      <c r="AK14" s="678"/>
      <c r="AL14" s="870" t="s">
        <v>21</v>
      </c>
      <c r="AM14" s="772" t="s">
        <v>22</v>
      </c>
      <c r="AN14" s="772" t="s">
        <v>23</v>
      </c>
      <c r="AO14" s="769" t="s">
        <v>24</v>
      </c>
      <c r="AP14" s="769" t="s">
        <v>25</v>
      </c>
      <c r="AQ14" s="772" t="s">
        <v>26</v>
      </c>
      <c r="AR14" s="772" t="s">
        <v>27</v>
      </c>
      <c r="AS14" s="876" t="s">
        <v>28</v>
      </c>
      <c r="AT14" s="873" t="s">
        <v>86</v>
      </c>
      <c r="AU14" s="874"/>
      <c r="AV14" s="874"/>
      <c r="AW14" s="875"/>
      <c r="AX14" s="923" t="s">
        <v>86</v>
      </c>
      <c r="AY14" s="924"/>
      <c r="AZ14" s="924"/>
      <c r="BA14" s="925"/>
    </row>
    <row r="15" spans="2:53" s="24" customFormat="1" ht="30" customHeight="1">
      <c r="B15" s="717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710"/>
      <c r="U15" s="711"/>
      <c r="V15" s="712"/>
      <c r="W15" s="911"/>
      <c r="X15" s="912"/>
      <c r="Y15" s="912"/>
      <c r="Z15" s="912"/>
      <c r="AA15" s="912"/>
      <c r="AB15" s="912"/>
      <c r="AC15" s="912"/>
      <c r="AD15" s="913"/>
      <c r="AE15" s="890"/>
      <c r="AF15" s="906"/>
      <c r="AG15" s="890"/>
      <c r="AH15" s="886" t="s">
        <v>29</v>
      </c>
      <c r="AI15" s="886" t="s">
        <v>30</v>
      </c>
      <c r="AJ15" s="886" t="s">
        <v>31</v>
      </c>
      <c r="AK15" s="678"/>
      <c r="AL15" s="871"/>
      <c r="AM15" s="773"/>
      <c r="AN15" s="773"/>
      <c r="AO15" s="770"/>
      <c r="AP15" s="770"/>
      <c r="AQ15" s="773"/>
      <c r="AR15" s="773"/>
      <c r="AS15" s="877"/>
      <c r="AT15" s="867" t="s">
        <v>106</v>
      </c>
      <c r="AU15" s="868"/>
      <c r="AV15" s="868"/>
      <c r="AW15" s="869"/>
      <c r="AX15" s="926" t="s">
        <v>107</v>
      </c>
      <c r="AY15" s="927"/>
      <c r="AZ15" s="927"/>
      <c r="BA15" s="928"/>
    </row>
    <row r="16" spans="2:53" s="24" customFormat="1" ht="30" customHeight="1">
      <c r="B16" s="717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710"/>
      <c r="U16" s="711"/>
      <c r="V16" s="712"/>
      <c r="W16" s="911"/>
      <c r="X16" s="912"/>
      <c r="Y16" s="912"/>
      <c r="Z16" s="912"/>
      <c r="AA16" s="912"/>
      <c r="AB16" s="912"/>
      <c r="AC16" s="912"/>
      <c r="AD16" s="913"/>
      <c r="AE16" s="890"/>
      <c r="AF16" s="906"/>
      <c r="AG16" s="890"/>
      <c r="AH16" s="887"/>
      <c r="AI16" s="887"/>
      <c r="AJ16" s="887"/>
      <c r="AK16" s="678"/>
      <c r="AL16" s="871"/>
      <c r="AM16" s="773"/>
      <c r="AN16" s="773"/>
      <c r="AO16" s="770"/>
      <c r="AP16" s="770"/>
      <c r="AQ16" s="773"/>
      <c r="AR16" s="773"/>
      <c r="AS16" s="877"/>
      <c r="AT16" s="850" t="s">
        <v>19</v>
      </c>
      <c r="AU16" s="860" t="s">
        <v>33</v>
      </c>
      <c r="AV16" s="861"/>
      <c r="AW16" s="862"/>
      <c r="AX16" s="932" t="s">
        <v>19</v>
      </c>
      <c r="AY16" s="929" t="s">
        <v>33</v>
      </c>
      <c r="AZ16" s="930"/>
      <c r="BA16" s="931"/>
    </row>
    <row r="17" spans="2:53" s="24" customFormat="1" ht="155.25" customHeight="1" thickBot="1">
      <c r="B17" s="718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713"/>
      <c r="U17" s="714"/>
      <c r="V17" s="715"/>
      <c r="W17" s="914"/>
      <c r="X17" s="914"/>
      <c r="Y17" s="914"/>
      <c r="Z17" s="914"/>
      <c r="AA17" s="914"/>
      <c r="AB17" s="914"/>
      <c r="AC17" s="914"/>
      <c r="AD17" s="915"/>
      <c r="AE17" s="891"/>
      <c r="AF17" s="907"/>
      <c r="AG17" s="891"/>
      <c r="AH17" s="888"/>
      <c r="AI17" s="888"/>
      <c r="AJ17" s="888"/>
      <c r="AK17" s="679"/>
      <c r="AL17" s="872"/>
      <c r="AM17" s="774"/>
      <c r="AN17" s="774"/>
      <c r="AO17" s="771"/>
      <c r="AP17" s="771"/>
      <c r="AQ17" s="774"/>
      <c r="AR17" s="774"/>
      <c r="AS17" s="878"/>
      <c r="AT17" s="851"/>
      <c r="AU17" s="355" t="s">
        <v>29</v>
      </c>
      <c r="AV17" s="355" t="s">
        <v>34</v>
      </c>
      <c r="AW17" s="356" t="s">
        <v>35</v>
      </c>
      <c r="AX17" s="933"/>
      <c r="AY17" s="357" t="s">
        <v>29</v>
      </c>
      <c r="AZ17" s="357" t="s">
        <v>34</v>
      </c>
      <c r="BA17" s="358" t="s">
        <v>35</v>
      </c>
    </row>
    <row r="18" spans="2:53" s="34" customFormat="1" ht="42.75" customHeight="1" thickBot="1" thickTop="1">
      <c r="B18" s="26">
        <v>1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722">
        <v>2</v>
      </c>
      <c r="U18" s="723"/>
      <c r="V18" s="724"/>
      <c r="W18" s="753">
        <v>3</v>
      </c>
      <c r="X18" s="754"/>
      <c r="Y18" s="754"/>
      <c r="Z18" s="754"/>
      <c r="AA18" s="754"/>
      <c r="AB18" s="754"/>
      <c r="AC18" s="754"/>
      <c r="AD18" s="755"/>
      <c r="AE18" s="456">
        <v>4</v>
      </c>
      <c r="AF18" s="457">
        <v>5</v>
      </c>
      <c r="AG18" s="458">
        <v>6</v>
      </c>
      <c r="AH18" s="459">
        <v>7</v>
      </c>
      <c r="AI18" s="459">
        <v>8</v>
      </c>
      <c r="AJ18" s="459">
        <v>9</v>
      </c>
      <c r="AK18" s="457">
        <v>10</v>
      </c>
      <c r="AL18" s="459">
        <v>11</v>
      </c>
      <c r="AM18" s="459">
        <v>12</v>
      </c>
      <c r="AN18" s="459">
        <v>13</v>
      </c>
      <c r="AO18" s="459">
        <v>14</v>
      </c>
      <c r="AP18" s="459">
        <v>15</v>
      </c>
      <c r="AQ18" s="459">
        <v>16</v>
      </c>
      <c r="AR18" s="460">
        <v>17</v>
      </c>
      <c r="AS18" s="457">
        <v>18</v>
      </c>
      <c r="AT18" s="461">
        <v>19</v>
      </c>
      <c r="AU18" s="461">
        <v>20</v>
      </c>
      <c r="AV18" s="461">
        <v>21</v>
      </c>
      <c r="AW18" s="462">
        <v>22</v>
      </c>
      <c r="AX18" s="463">
        <v>23</v>
      </c>
      <c r="AY18" s="464">
        <v>24</v>
      </c>
      <c r="AZ18" s="464">
        <v>25</v>
      </c>
      <c r="BA18" s="465">
        <v>26</v>
      </c>
    </row>
    <row r="19" spans="1:107" s="466" customFormat="1" ht="49.5" customHeight="1" thickBot="1">
      <c r="A19" s="34"/>
      <c r="B19" s="757" t="s">
        <v>137</v>
      </c>
      <c r="C19" s="758"/>
      <c r="D19" s="758"/>
      <c r="E19" s="758"/>
      <c r="F19" s="758"/>
      <c r="G19" s="758"/>
      <c r="H19" s="758"/>
      <c r="I19" s="758"/>
      <c r="J19" s="758"/>
      <c r="K19" s="758"/>
      <c r="L19" s="758"/>
      <c r="M19" s="758"/>
      <c r="N19" s="758"/>
      <c r="O19" s="758"/>
      <c r="P19" s="758"/>
      <c r="Q19" s="758"/>
      <c r="R19" s="758"/>
      <c r="S19" s="758"/>
      <c r="T19" s="758"/>
      <c r="U19" s="758"/>
      <c r="V19" s="758"/>
      <c r="W19" s="758"/>
      <c r="X19" s="758"/>
      <c r="Y19" s="758"/>
      <c r="Z19" s="758"/>
      <c r="AA19" s="758"/>
      <c r="AB19" s="758"/>
      <c r="AC19" s="758"/>
      <c r="AD19" s="758"/>
      <c r="AE19" s="758"/>
      <c r="AF19" s="758"/>
      <c r="AG19" s="758"/>
      <c r="AH19" s="758"/>
      <c r="AI19" s="758"/>
      <c r="AJ19" s="758"/>
      <c r="AK19" s="758"/>
      <c r="AL19" s="758"/>
      <c r="AM19" s="758"/>
      <c r="AN19" s="758"/>
      <c r="AO19" s="758"/>
      <c r="AP19" s="758"/>
      <c r="AQ19" s="758"/>
      <c r="AR19" s="758"/>
      <c r="AS19" s="758"/>
      <c r="AT19" s="758"/>
      <c r="AU19" s="758"/>
      <c r="AV19" s="758"/>
      <c r="AW19" s="758"/>
      <c r="AX19" s="758"/>
      <c r="AY19" s="758"/>
      <c r="AZ19" s="758"/>
      <c r="BA19" s="759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467"/>
    </row>
    <row r="20" spans="1:53" s="34" customFormat="1" ht="49.5" customHeight="1" thickBot="1">
      <c r="A20" s="453"/>
      <c r="B20" s="757" t="s">
        <v>138</v>
      </c>
      <c r="C20" s="758"/>
      <c r="D20" s="758"/>
      <c r="E20" s="758"/>
      <c r="F20" s="758"/>
      <c r="G20" s="758"/>
      <c r="H20" s="758"/>
      <c r="I20" s="758"/>
      <c r="J20" s="758"/>
      <c r="K20" s="758"/>
      <c r="L20" s="758"/>
      <c r="M20" s="758"/>
      <c r="N20" s="758"/>
      <c r="O20" s="758"/>
      <c r="P20" s="758"/>
      <c r="Q20" s="758"/>
      <c r="R20" s="758"/>
      <c r="S20" s="758"/>
      <c r="T20" s="758"/>
      <c r="U20" s="758"/>
      <c r="V20" s="758"/>
      <c r="W20" s="758"/>
      <c r="X20" s="758"/>
      <c r="Y20" s="758"/>
      <c r="Z20" s="758"/>
      <c r="AA20" s="758"/>
      <c r="AB20" s="758"/>
      <c r="AC20" s="758"/>
      <c r="AD20" s="758"/>
      <c r="AE20" s="758"/>
      <c r="AF20" s="758"/>
      <c r="AG20" s="758"/>
      <c r="AH20" s="758"/>
      <c r="AI20" s="758"/>
      <c r="AJ20" s="758"/>
      <c r="AK20" s="758"/>
      <c r="AL20" s="758"/>
      <c r="AM20" s="758"/>
      <c r="AN20" s="758"/>
      <c r="AO20" s="758"/>
      <c r="AP20" s="758"/>
      <c r="AQ20" s="758"/>
      <c r="AR20" s="758"/>
      <c r="AS20" s="758"/>
      <c r="AT20" s="758"/>
      <c r="AU20" s="758"/>
      <c r="AV20" s="758"/>
      <c r="AW20" s="758"/>
      <c r="AX20" s="758"/>
      <c r="AY20" s="758"/>
      <c r="AZ20" s="758"/>
      <c r="BA20" s="759"/>
    </row>
    <row r="21" spans="1:53" s="36" customFormat="1" ht="49.5" customHeight="1">
      <c r="A21" s="454"/>
      <c r="B21" s="448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719"/>
      <c r="U21" s="720"/>
      <c r="V21" s="721"/>
      <c r="W21" s="728"/>
      <c r="X21" s="729"/>
      <c r="Y21" s="729"/>
      <c r="Z21" s="729"/>
      <c r="AA21" s="729"/>
      <c r="AB21" s="729"/>
      <c r="AC21" s="729"/>
      <c r="AD21" s="730"/>
      <c r="AE21" s="354"/>
      <c r="AF21" s="310"/>
      <c r="AG21" s="310"/>
      <c r="AH21" s="310"/>
      <c r="AI21" s="310"/>
      <c r="AJ21" s="311"/>
      <c r="AK21" s="312"/>
      <c r="AL21" s="313"/>
      <c r="AM21" s="313"/>
      <c r="AN21" s="313"/>
      <c r="AO21" s="314"/>
      <c r="AP21" s="315"/>
      <c r="AQ21" s="313"/>
      <c r="AR21" s="313"/>
      <c r="AS21" s="316"/>
      <c r="AT21" s="313"/>
      <c r="AU21" s="313"/>
      <c r="AV21" s="313"/>
      <c r="AW21" s="314"/>
      <c r="AX21" s="317"/>
      <c r="AY21" s="318"/>
      <c r="AZ21" s="318"/>
      <c r="BA21" s="319"/>
    </row>
    <row r="22" spans="1:53" s="36" customFormat="1" ht="49.5" customHeight="1">
      <c r="A22" s="454"/>
      <c r="B22" s="448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671"/>
      <c r="U22" s="672"/>
      <c r="V22" s="673"/>
      <c r="W22" s="725"/>
      <c r="X22" s="726"/>
      <c r="Y22" s="726"/>
      <c r="Z22" s="726"/>
      <c r="AA22" s="726"/>
      <c r="AB22" s="726"/>
      <c r="AC22" s="726"/>
      <c r="AD22" s="727"/>
      <c r="AE22" s="320"/>
      <c r="AF22" s="321"/>
      <c r="AG22" s="321"/>
      <c r="AH22" s="321"/>
      <c r="AI22" s="321"/>
      <c r="AJ22" s="322"/>
      <c r="AK22" s="323"/>
      <c r="AL22" s="324"/>
      <c r="AM22" s="324"/>
      <c r="AN22" s="324"/>
      <c r="AO22" s="325"/>
      <c r="AP22" s="326"/>
      <c r="AQ22" s="324"/>
      <c r="AR22" s="324"/>
      <c r="AS22" s="327"/>
      <c r="AT22" s="324"/>
      <c r="AU22" s="324"/>
      <c r="AV22" s="324"/>
      <c r="AW22" s="325"/>
      <c r="AX22" s="328"/>
      <c r="AY22" s="329"/>
      <c r="AZ22" s="329"/>
      <c r="BA22" s="330"/>
    </row>
    <row r="23" spans="1:53" s="36" customFormat="1" ht="49.5" customHeight="1" thickBot="1">
      <c r="A23" s="454"/>
      <c r="B23" s="449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674"/>
      <c r="U23" s="675"/>
      <c r="V23" s="676"/>
      <c r="W23" s="739"/>
      <c r="X23" s="740"/>
      <c r="Y23" s="740"/>
      <c r="Z23" s="740"/>
      <c r="AA23" s="740"/>
      <c r="AB23" s="740"/>
      <c r="AC23" s="740"/>
      <c r="AD23" s="741"/>
      <c r="AE23" s="332"/>
      <c r="AF23" s="333"/>
      <c r="AG23" s="333"/>
      <c r="AH23" s="333"/>
      <c r="AI23" s="333"/>
      <c r="AJ23" s="334"/>
      <c r="AK23" s="335"/>
      <c r="AL23" s="336"/>
      <c r="AM23" s="336"/>
      <c r="AN23" s="336"/>
      <c r="AO23" s="337"/>
      <c r="AP23" s="338"/>
      <c r="AQ23" s="336"/>
      <c r="AR23" s="336"/>
      <c r="AS23" s="339"/>
      <c r="AT23" s="336"/>
      <c r="AU23" s="336"/>
      <c r="AV23" s="336"/>
      <c r="AW23" s="337"/>
      <c r="AX23" s="340"/>
      <c r="AY23" s="341"/>
      <c r="AZ23" s="341"/>
      <c r="BA23" s="342"/>
    </row>
    <row r="24" spans="1:53" s="36" customFormat="1" ht="49.5" customHeight="1" thickBot="1">
      <c r="A24" s="454"/>
      <c r="B24" s="704" t="s">
        <v>36</v>
      </c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705"/>
      <c r="N24" s="705"/>
      <c r="O24" s="705"/>
      <c r="P24" s="705"/>
      <c r="Q24" s="705"/>
      <c r="R24" s="705"/>
      <c r="S24" s="705"/>
      <c r="T24" s="705"/>
      <c r="U24" s="705"/>
      <c r="V24" s="705"/>
      <c r="W24" s="705"/>
      <c r="X24" s="705"/>
      <c r="Y24" s="705"/>
      <c r="Z24" s="705"/>
      <c r="AA24" s="705"/>
      <c r="AB24" s="705"/>
      <c r="AC24" s="705"/>
      <c r="AD24" s="706"/>
      <c r="AE24" s="370"/>
      <c r="AF24" s="360"/>
      <c r="AG24" s="360"/>
      <c r="AH24" s="360"/>
      <c r="AI24" s="360"/>
      <c r="AJ24" s="361"/>
      <c r="AK24" s="362"/>
      <c r="AL24" s="363"/>
      <c r="AM24" s="363"/>
      <c r="AN24" s="363"/>
      <c r="AO24" s="364"/>
      <c r="AP24" s="365"/>
      <c r="AQ24" s="363"/>
      <c r="AR24" s="363"/>
      <c r="AS24" s="366"/>
      <c r="AT24" s="363"/>
      <c r="AU24" s="363"/>
      <c r="AV24" s="363"/>
      <c r="AW24" s="364"/>
      <c r="AX24" s="375"/>
      <c r="AY24" s="376"/>
      <c r="AZ24" s="376"/>
      <c r="BA24" s="377"/>
    </row>
    <row r="25" spans="1:53" s="36" customFormat="1" ht="49.5" customHeight="1" thickBot="1">
      <c r="A25" s="454"/>
      <c r="B25" s="757" t="s">
        <v>139</v>
      </c>
      <c r="C25" s="758"/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P25" s="758"/>
      <c r="Q25" s="758"/>
      <c r="R25" s="758"/>
      <c r="S25" s="758"/>
      <c r="T25" s="758"/>
      <c r="U25" s="758"/>
      <c r="V25" s="758"/>
      <c r="W25" s="758"/>
      <c r="X25" s="758"/>
      <c r="Y25" s="758"/>
      <c r="Z25" s="758"/>
      <c r="AA25" s="758"/>
      <c r="AB25" s="758"/>
      <c r="AC25" s="758"/>
      <c r="AD25" s="758"/>
      <c r="AE25" s="758"/>
      <c r="AF25" s="758"/>
      <c r="AG25" s="758"/>
      <c r="AH25" s="758"/>
      <c r="AI25" s="758"/>
      <c r="AJ25" s="758"/>
      <c r="AK25" s="758"/>
      <c r="AL25" s="758"/>
      <c r="AM25" s="758"/>
      <c r="AN25" s="758"/>
      <c r="AO25" s="758"/>
      <c r="AP25" s="758"/>
      <c r="AQ25" s="758"/>
      <c r="AR25" s="758"/>
      <c r="AS25" s="758"/>
      <c r="AT25" s="758"/>
      <c r="AU25" s="758"/>
      <c r="AV25" s="758"/>
      <c r="AW25" s="758"/>
      <c r="AX25" s="758"/>
      <c r="AY25" s="758"/>
      <c r="AZ25" s="758"/>
      <c r="BA25" s="759"/>
    </row>
    <row r="26" spans="1:53" s="36" customFormat="1" ht="43.5" customHeight="1">
      <c r="A26" s="454"/>
      <c r="B26" s="450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719"/>
      <c r="U26" s="734"/>
      <c r="V26" s="721"/>
      <c r="W26" s="728"/>
      <c r="X26" s="729"/>
      <c r="Y26" s="729"/>
      <c r="Z26" s="729"/>
      <c r="AA26" s="729"/>
      <c r="AB26" s="729"/>
      <c r="AC26" s="729"/>
      <c r="AD26" s="730"/>
      <c r="AE26" s="354"/>
      <c r="AF26" s="310"/>
      <c r="AG26" s="310"/>
      <c r="AH26" s="310"/>
      <c r="AI26" s="310"/>
      <c r="AJ26" s="311"/>
      <c r="AK26" s="312"/>
      <c r="AL26" s="313"/>
      <c r="AM26" s="313"/>
      <c r="AN26" s="313"/>
      <c r="AO26" s="314"/>
      <c r="AP26" s="315"/>
      <c r="AQ26" s="313"/>
      <c r="AR26" s="313"/>
      <c r="AS26" s="316"/>
      <c r="AT26" s="313"/>
      <c r="AU26" s="313"/>
      <c r="AV26" s="313"/>
      <c r="AW26" s="314"/>
      <c r="AX26" s="317"/>
      <c r="AY26" s="318"/>
      <c r="AZ26" s="318"/>
      <c r="BA26" s="319"/>
    </row>
    <row r="27" spans="1:53" s="36" customFormat="1" ht="43.5" customHeight="1">
      <c r="A27" s="454"/>
      <c r="B27" s="451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487"/>
      <c r="U27" s="488"/>
      <c r="V27" s="489"/>
      <c r="W27" s="470"/>
      <c r="X27" s="468"/>
      <c r="Y27" s="468"/>
      <c r="Z27" s="468"/>
      <c r="AA27" s="468"/>
      <c r="AB27" s="468"/>
      <c r="AC27" s="468"/>
      <c r="AD27" s="469"/>
      <c r="AE27" s="354"/>
      <c r="AF27" s="310"/>
      <c r="AG27" s="310"/>
      <c r="AH27" s="310"/>
      <c r="AI27" s="310"/>
      <c r="AJ27" s="311"/>
      <c r="AK27" s="312"/>
      <c r="AL27" s="313"/>
      <c r="AM27" s="313"/>
      <c r="AN27" s="313"/>
      <c r="AO27" s="314"/>
      <c r="AP27" s="315"/>
      <c r="AQ27" s="313"/>
      <c r="AR27" s="313"/>
      <c r="AS27" s="316"/>
      <c r="AT27" s="313"/>
      <c r="AU27" s="313"/>
      <c r="AV27" s="313"/>
      <c r="AW27" s="314"/>
      <c r="AX27" s="490"/>
      <c r="AY27" s="491"/>
      <c r="AZ27" s="491"/>
      <c r="BA27" s="492"/>
    </row>
    <row r="28" spans="1:53" s="36" customFormat="1" ht="43.5" customHeight="1">
      <c r="A28" s="454"/>
      <c r="B28" s="451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487"/>
      <c r="U28" s="488"/>
      <c r="V28" s="489"/>
      <c r="W28" s="470"/>
      <c r="X28" s="468"/>
      <c r="Y28" s="468"/>
      <c r="Z28" s="468"/>
      <c r="AA28" s="468"/>
      <c r="AB28" s="468"/>
      <c r="AC28" s="468"/>
      <c r="AD28" s="469"/>
      <c r="AE28" s="354"/>
      <c r="AF28" s="310"/>
      <c r="AG28" s="310"/>
      <c r="AH28" s="310"/>
      <c r="AI28" s="310"/>
      <c r="AJ28" s="311"/>
      <c r="AK28" s="312"/>
      <c r="AL28" s="313"/>
      <c r="AM28" s="313"/>
      <c r="AN28" s="313"/>
      <c r="AO28" s="314"/>
      <c r="AP28" s="315"/>
      <c r="AQ28" s="313"/>
      <c r="AR28" s="313"/>
      <c r="AS28" s="316"/>
      <c r="AT28" s="313"/>
      <c r="AU28" s="313"/>
      <c r="AV28" s="313"/>
      <c r="AW28" s="314"/>
      <c r="AX28" s="490"/>
      <c r="AY28" s="491"/>
      <c r="AZ28" s="491"/>
      <c r="BA28" s="492"/>
    </row>
    <row r="29" spans="1:53" s="36" customFormat="1" ht="43.5" customHeight="1" thickBot="1">
      <c r="A29" s="454"/>
      <c r="B29" s="451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487"/>
      <c r="U29" s="488"/>
      <c r="V29" s="489"/>
      <c r="W29" s="470"/>
      <c r="X29" s="468"/>
      <c r="Y29" s="468"/>
      <c r="Z29" s="468"/>
      <c r="AA29" s="468"/>
      <c r="AB29" s="468"/>
      <c r="AC29" s="468"/>
      <c r="AD29" s="469"/>
      <c r="AE29" s="354"/>
      <c r="AF29" s="310"/>
      <c r="AG29" s="310"/>
      <c r="AH29" s="310"/>
      <c r="AI29" s="310"/>
      <c r="AJ29" s="311"/>
      <c r="AK29" s="312"/>
      <c r="AL29" s="313"/>
      <c r="AM29" s="313"/>
      <c r="AN29" s="313"/>
      <c r="AO29" s="314"/>
      <c r="AP29" s="315"/>
      <c r="AQ29" s="313"/>
      <c r="AR29" s="313"/>
      <c r="AS29" s="316"/>
      <c r="AT29" s="313"/>
      <c r="AU29" s="313"/>
      <c r="AV29" s="313"/>
      <c r="AW29" s="314"/>
      <c r="AX29" s="490"/>
      <c r="AY29" s="491"/>
      <c r="AZ29" s="491"/>
      <c r="BA29" s="492"/>
    </row>
    <row r="30" spans="1:53" s="36" customFormat="1" ht="43.5" customHeight="1" thickBot="1">
      <c r="A30" s="454"/>
      <c r="B30" s="704" t="s">
        <v>36</v>
      </c>
      <c r="C30" s="775"/>
      <c r="D30" s="775"/>
      <c r="E30" s="775"/>
      <c r="F30" s="775"/>
      <c r="G30" s="775"/>
      <c r="H30" s="775"/>
      <c r="I30" s="775"/>
      <c r="J30" s="775"/>
      <c r="K30" s="775"/>
      <c r="L30" s="775"/>
      <c r="M30" s="775"/>
      <c r="N30" s="775"/>
      <c r="O30" s="775"/>
      <c r="P30" s="775"/>
      <c r="Q30" s="775"/>
      <c r="R30" s="775"/>
      <c r="S30" s="775"/>
      <c r="T30" s="775"/>
      <c r="U30" s="775"/>
      <c r="V30" s="775"/>
      <c r="W30" s="775"/>
      <c r="X30" s="775"/>
      <c r="Y30" s="775"/>
      <c r="Z30" s="775"/>
      <c r="AA30" s="775"/>
      <c r="AB30" s="775"/>
      <c r="AC30" s="775"/>
      <c r="AD30" s="776"/>
      <c r="AE30" s="354"/>
      <c r="AF30" s="310"/>
      <c r="AG30" s="310"/>
      <c r="AH30" s="310"/>
      <c r="AI30" s="310"/>
      <c r="AJ30" s="311"/>
      <c r="AK30" s="312"/>
      <c r="AL30" s="313"/>
      <c r="AM30" s="313"/>
      <c r="AN30" s="313"/>
      <c r="AO30" s="314"/>
      <c r="AP30" s="315"/>
      <c r="AQ30" s="313"/>
      <c r="AR30" s="313"/>
      <c r="AS30" s="316"/>
      <c r="AT30" s="313"/>
      <c r="AU30" s="313"/>
      <c r="AV30" s="313"/>
      <c r="AW30" s="314"/>
      <c r="AX30" s="490"/>
      <c r="AY30" s="491"/>
      <c r="AZ30" s="491"/>
      <c r="BA30" s="492"/>
    </row>
    <row r="31" spans="1:53" s="36" customFormat="1" ht="43.5" customHeight="1">
      <c r="A31" s="454"/>
      <c r="B31" s="855" t="s">
        <v>140</v>
      </c>
      <c r="C31" s="856"/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6"/>
      <c r="O31" s="856"/>
      <c r="P31" s="856"/>
      <c r="Q31" s="856"/>
      <c r="R31" s="856"/>
      <c r="S31" s="856"/>
      <c r="T31" s="856"/>
      <c r="U31" s="856"/>
      <c r="V31" s="856"/>
      <c r="W31" s="856"/>
      <c r="X31" s="856"/>
      <c r="Y31" s="856"/>
      <c r="Z31" s="856"/>
      <c r="AA31" s="856"/>
      <c r="AB31" s="856"/>
      <c r="AC31" s="856"/>
      <c r="AD31" s="856"/>
      <c r="AE31" s="856"/>
      <c r="AF31" s="856"/>
      <c r="AG31" s="856"/>
      <c r="AH31" s="856"/>
      <c r="AI31" s="856"/>
      <c r="AJ31" s="856"/>
      <c r="AK31" s="856"/>
      <c r="AL31" s="856"/>
      <c r="AM31" s="856"/>
      <c r="AN31" s="856"/>
      <c r="AO31" s="856"/>
      <c r="AP31" s="856"/>
      <c r="AQ31" s="856"/>
      <c r="AR31" s="856"/>
      <c r="AS31" s="856"/>
      <c r="AT31" s="856"/>
      <c r="AU31" s="856"/>
      <c r="AV31" s="856"/>
      <c r="AW31" s="856"/>
      <c r="AX31" s="856"/>
      <c r="AY31" s="856"/>
      <c r="AZ31" s="856"/>
      <c r="BA31" s="857"/>
    </row>
    <row r="32" spans="1:53" s="36" customFormat="1" ht="43.5" customHeight="1">
      <c r="A32" s="454"/>
      <c r="B32" s="451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487"/>
      <c r="U32" s="488"/>
      <c r="V32" s="489"/>
      <c r="W32" s="470"/>
      <c r="X32" s="468"/>
      <c r="Y32" s="468"/>
      <c r="Z32" s="468"/>
      <c r="AA32" s="468"/>
      <c r="AB32" s="468"/>
      <c r="AC32" s="468"/>
      <c r="AD32" s="469"/>
      <c r="AE32" s="354"/>
      <c r="AF32" s="310"/>
      <c r="AG32" s="310"/>
      <c r="AH32" s="310"/>
      <c r="AI32" s="310"/>
      <c r="AJ32" s="311"/>
      <c r="AK32" s="312"/>
      <c r="AL32" s="313"/>
      <c r="AM32" s="313"/>
      <c r="AN32" s="313"/>
      <c r="AO32" s="314"/>
      <c r="AP32" s="315"/>
      <c r="AQ32" s="313"/>
      <c r="AR32" s="313"/>
      <c r="AS32" s="316"/>
      <c r="AT32" s="313"/>
      <c r="AU32" s="313"/>
      <c r="AV32" s="313"/>
      <c r="AW32" s="314"/>
      <c r="AX32" s="490"/>
      <c r="AY32" s="491"/>
      <c r="AZ32" s="491"/>
      <c r="BA32" s="492"/>
    </row>
    <row r="33" spans="1:53" s="36" customFormat="1" ht="49.5" customHeight="1">
      <c r="A33" s="454"/>
      <c r="B33" s="451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671"/>
      <c r="U33" s="703"/>
      <c r="V33" s="673"/>
      <c r="W33" s="725"/>
      <c r="X33" s="726"/>
      <c r="Y33" s="726"/>
      <c r="Z33" s="726"/>
      <c r="AA33" s="726"/>
      <c r="AB33" s="726"/>
      <c r="AC33" s="726"/>
      <c r="AD33" s="727"/>
      <c r="AE33" s="320"/>
      <c r="AF33" s="321"/>
      <c r="AG33" s="321"/>
      <c r="AH33" s="321"/>
      <c r="AI33" s="321"/>
      <c r="AJ33" s="322"/>
      <c r="AK33" s="323"/>
      <c r="AL33" s="324"/>
      <c r="AM33" s="324"/>
      <c r="AN33" s="324"/>
      <c r="AO33" s="325"/>
      <c r="AP33" s="326"/>
      <c r="AQ33" s="324"/>
      <c r="AR33" s="324"/>
      <c r="AS33" s="327"/>
      <c r="AT33" s="324"/>
      <c r="AU33" s="324"/>
      <c r="AV33" s="324"/>
      <c r="AW33" s="325"/>
      <c r="AX33" s="328"/>
      <c r="AY33" s="329"/>
      <c r="AZ33" s="329"/>
      <c r="BA33" s="330"/>
    </row>
    <row r="34" spans="1:53" s="36" customFormat="1" ht="49.5" customHeight="1">
      <c r="A34" s="454"/>
      <c r="B34" s="451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671"/>
      <c r="U34" s="703"/>
      <c r="V34" s="673"/>
      <c r="W34" s="725"/>
      <c r="X34" s="726"/>
      <c r="Y34" s="726"/>
      <c r="Z34" s="726"/>
      <c r="AA34" s="726"/>
      <c r="AB34" s="726"/>
      <c r="AC34" s="726"/>
      <c r="AD34" s="727"/>
      <c r="AE34" s="320"/>
      <c r="AF34" s="321"/>
      <c r="AG34" s="321"/>
      <c r="AH34" s="321"/>
      <c r="AI34" s="321"/>
      <c r="AJ34" s="322"/>
      <c r="AK34" s="323"/>
      <c r="AL34" s="324"/>
      <c r="AM34" s="324"/>
      <c r="AN34" s="324"/>
      <c r="AO34" s="325"/>
      <c r="AP34" s="326"/>
      <c r="AQ34" s="324"/>
      <c r="AR34" s="324"/>
      <c r="AS34" s="327"/>
      <c r="AT34" s="324"/>
      <c r="AU34" s="324"/>
      <c r="AV34" s="324"/>
      <c r="AW34" s="325"/>
      <c r="AX34" s="328"/>
      <c r="AY34" s="329"/>
      <c r="AZ34" s="329"/>
      <c r="BA34" s="330"/>
    </row>
    <row r="35" spans="1:53" s="36" customFormat="1" ht="49.5" customHeight="1" thickBot="1">
      <c r="A35" s="454"/>
      <c r="B35" s="452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674"/>
      <c r="U35" s="756"/>
      <c r="V35" s="676"/>
      <c r="W35" s="739"/>
      <c r="X35" s="740"/>
      <c r="Y35" s="740"/>
      <c r="Z35" s="740"/>
      <c r="AA35" s="740"/>
      <c r="AB35" s="740"/>
      <c r="AC35" s="740"/>
      <c r="AD35" s="741"/>
      <c r="AE35" s="332"/>
      <c r="AF35" s="333"/>
      <c r="AG35" s="333"/>
      <c r="AH35" s="333"/>
      <c r="AI35" s="333"/>
      <c r="AJ35" s="334"/>
      <c r="AK35" s="335"/>
      <c r="AL35" s="336"/>
      <c r="AM35" s="336"/>
      <c r="AN35" s="336"/>
      <c r="AO35" s="337"/>
      <c r="AP35" s="338"/>
      <c r="AQ35" s="336"/>
      <c r="AR35" s="336"/>
      <c r="AS35" s="339"/>
      <c r="AT35" s="336"/>
      <c r="AU35" s="336"/>
      <c r="AV35" s="336"/>
      <c r="AW35" s="337"/>
      <c r="AX35" s="340"/>
      <c r="AY35" s="341"/>
      <c r="AZ35" s="341"/>
      <c r="BA35" s="342"/>
    </row>
    <row r="36" spans="1:53" s="36" customFormat="1" ht="49.5" customHeight="1" thickBot="1">
      <c r="A36" s="454"/>
      <c r="B36" s="704" t="s">
        <v>36</v>
      </c>
      <c r="C36" s="775"/>
      <c r="D36" s="775"/>
      <c r="E36" s="775"/>
      <c r="F36" s="775"/>
      <c r="G36" s="775"/>
      <c r="H36" s="775"/>
      <c r="I36" s="775"/>
      <c r="J36" s="775"/>
      <c r="K36" s="775"/>
      <c r="L36" s="775"/>
      <c r="M36" s="775"/>
      <c r="N36" s="775"/>
      <c r="O36" s="775"/>
      <c r="P36" s="775"/>
      <c r="Q36" s="775"/>
      <c r="R36" s="775"/>
      <c r="S36" s="775"/>
      <c r="T36" s="775"/>
      <c r="U36" s="775"/>
      <c r="V36" s="775"/>
      <c r="W36" s="775"/>
      <c r="X36" s="775"/>
      <c r="Y36" s="775"/>
      <c r="Z36" s="775"/>
      <c r="AA36" s="775"/>
      <c r="AB36" s="775"/>
      <c r="AC36" s="775"/>
      <c r="AD36" s="776"/>
      <c r="AE36" s="343"/>
      <c r="AF36" s="344"/>
      <c r="AG36" s="344"/>
      <c r="AH36" s="344"/>
      <c r="AI36" s="344"/>
      <c r="AJ36" s="345"/>
      <c r="AK36" s="346"/>
      <c r="AL36" s="347"/>
      <c r="AM36" s="347"/>
      <c r="AN36" s="347"/>
      <c r="AO36" s="348"/>
      <c r="AP36" s="349"/>
      <c r="AQ36" s="347"/>
      <c r="AR36" s="347"/>
      <c r="AS36" s="350"/>
      <c r="AT36" s="347"/>
      <c r="AU36" s="347"/>
      <c r="AV36" s="347"/>
      <c r="AW36" s="348"/>
      <c r="AX36" s="351"/>
      <c r="AY36" s="352"/>
      <c r="AZ36" s="352"/>
      <c r="BA36" s="353"/>
    </row>
    <row r="37" spans="1:53" s="36" customFormat="1" ht="49.5" customHeight="1" thickBot="1">
      <c r="A37" s="454"/>
      <c r="B37" s="731" t="s">
        <v>141</v>
      </c>
      <c r="C37" s="732"/>
      <c r="D37" s="732"/>
      <c r="E37" s="732"/>
      <c r="F37" s="732"/>
      <c r="G37" s="732"/>
      <c r="H37" s="732"/>
      <c r="I37" s="732"/>
      <c r="J37" s="732"/>
      <c r="K37" s="732"/>
      <c r="L37" s="732"/>
      <c r="M37" s="732"/>
      <c r="N37" s="732"/>
      <c r="O37" s="732"/>
      <c r="P37" s="732"/>
      <c r="Q37" s="732"/>
      <c r="R37" s="732"/>
      <c r="S37" s="732"/>
      <c r="T37" s="732"/>
      <c r="U37" s="732"/>
      <c r="V37" s="732"/>
      <c r="W37" s="732"/>
      <c r="X37" s="732"/>
      <c r="Y37" s="732"/>
      <c r="Z37" s="732"/>
      <c r="AA37" s="732"/>
      <c r="AB37" s="732"/>
      <c r="AC37" s="732"/>
      <c r="AD37" s="732"/>
      <c r="AE37" s="732"/>
      <c r="AF37" s="732"/>
      <c r="AG37" s="732"/>
      <c r="AH37" s="732"/>
      <c r="AI37" s="732"/>
      <c r="AJ37" s="732"/>
      <c r="AK37" s="732"/>
      <c r="AL37" s="732"/>
      <c r="AM37" s="732"/>
      <c r="AN37" s="732"/>
      <c r="AO37" s="732"/>
      <c r="AP37" s="732"/>
      <c r="AQ37" s="732"/>
      <c r="AR37" s="732"/>
      <c r="AS37" s="732"/>
      <c r="AT37" s="732"/>
      <c r="AU37" s="732"/>
      <c r="AV37" s="732"/>
      <c r="AW37" s="732"/>
      <c r="AX37" s="732"/>
      <c r="AY37" s="732"/>
      <c r="AZ37" s="732"/>
      <c r="BA37" s="733"/>
    </row>
    <row r="38" spans="1:53" s="36" customFormat="1" ht="49.5" customHeight="1">
      <c r="A38" s="454"/>
      <c r="B38" s="450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719"/>
      <c r="U38" s="734"/>
      <c r="V38" s="721"/>
      <c r="W38" s="728"/>
      <c r="X38" s="729"/>
      <c r="Y38" s="729"/>
      <c r="Z38" s="729"/>
      <c r="AA38" s="729"/>
      <c r="AB38" s="729"/>
      <c r="AC38" s="729"/>
      <c r="AD38" s="730"/>
      <c r="AE38" s="354"/>
      <c r="AF38" s="310"/>
      <c r="AG38" s="310"/>
      <c r="AH38" s="310"/>
      <c r="AI38" s="310"/>
      <c r="AJ38" s="311"/>
      <c r="AK38" s="312"/>
      <c r="AL38" s="313"/>
      <c r="AM38" s="313"/>
      <c r="AN38" s="313"/>
      <c r="AO38" s="314"/>
      <c r="AP38" s="315"/>
      <c r="AQ38" s="313"/>
      <c r="AR38" s="313"/>
      <c r="AS38" s="316"/>
      <c r="AT38" s="313"/>
      <c r="AU38" s="313"/>
      <c r="AV38" s="313"/>
      <c r="AW38" s="314"/>
      <c r="AX38" s="317"/>
      <c r="AY38" s="318"/>
      <c r="AZ38" s="318"/>
      <c r="BA38" s="319"/>
    </row>
    <row r="39" spans="1:53" s="36" customFormat="1" ht="49.5" customHeight="1">
      <c r="A39" s="454"/>
      <c r="B39" s="451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671"/>
      <c r="U39" s="703"/>
      <c r="V39" s="673"/>
      <c r="W39" s="725"/>
      <c r="X39" s="726"/>
      <c r="Y39" s="726"/>
      <c r="Z39" s="726"/>
      <c r="AA39" s="726"/>
      <c r="AB39" s="726"/>
      <c r="AC39" s="726"/>
      <c r="AD39" s="727"/>
      <c r="AE39" s="320"/>
      <c r="AF39" s="321"/>
      <c r="AG39" s="321"/>
      <c r="AH39" s="321"/>
      <c r="AI39" s="321"/>
      <c r="AJ39" s="322"/>
      <c r="AK39" s="323"/>
      <c r="AL39" s="324"/>
      <c r="AM39" s="324"/>
      <c r="AN39" s="324"/>
      <c r="AO39" s="325"/>
      <c r="AP39" s="326"/>
      <c r="AQ39" s="324"/>
      <c r="AR39" s="324"/>
      <c r="AS39" s="327"/>
      <c r="AT39" s="324"/>
      <c r="AU39" s="324"/>
      <c r="AV39" s="324"/>
      <c r="AW39" s="325"/>
      <c r="AX39" s="328"/>
      <c r="AY39" s="329"/>
      <c r="AZ39" s="329"/>
      <c r="BA39" s="330"/>
    </row>
    <row r="40" spans="1:53" s="36" customFormat="1" ht="40.5" customHeight="1">
      <c r="A40" s="454"/>
      <c r="B40" s="451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671"/>
      <c r="U40" s="703"/>
      <c r="V40" s="673"/>
      <c r="W40" s="725"/>
      <c r="X40" s="726"/>
      <c r="Y40" s="726"/>
      <c r="Z40" s="726"/>
      <c r="AA40" s="726"/>
      <c r="AB40" s="726"/>
      <c r="AC40" s="726"/>
      <c r="AD40" s="727"/>
      <c r="AE40" s="320"/>
      <c r="AF40" s="321"/>
      <c r="AG40" s="321"/>
      <c r="AH40" s="321"/>
      <c r="AI40" s="321"/>
      <c r="AJ40" s="322"/>
      <c r="AK40" s="323"/>
      <c r="AL40" s="324"/>
      <c r="AM40" s="324"/>
      <c r="AN40" s="324"/>
      <c r="AO40" s="325"/>
      <c r="AP40" s="326"/>
      <c r="AQ40" s="324"/>
      <c r="AR40" s="324"/>
      <c r="AS40" s="327"/>
      <c r="AT40" s="324"/>
      <c r="AU40" s="324"/>
      <c r="AV40" s="324"/>
      <c r="AW40" s="325"/>
      <c r="AX40" s="328"/>
      <c r="AY40" s="329"/>
      <c r="AZ40" s="329"/>
      <c r="BA40" s="330"/>
    </row>
    <row r="41" spans="1:53" s="36" customFormat="1" ht="49.5" customHeight="1">
      <c r="A41" s="454"/>
      <c r="B41" s="451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671"/>
      <c r="U41" s="703"/>
      <c r="V41" s="673"/>
      <c r="W41" s="725"/>
      <c r="X41" s="726"/>
      <c r="Y41" s="726"/>
      <c r="Z41" s="726"/>
      <c r="AA41" s="726"/>
      <c r="AB41" s="726"/>
      <c r="AC41" s="726"/>
      <c r="AD41" s="727"/>
      <c r="AE41" s="320"/>
      <c r="AF41" s="321"/>
      <c r="AG41" s="321"/>
      <c r="AH41" s="321"/>
      <c r="AI41" s="321"/>
      <c r="AJ41" s="322"/>
      <c r="AK41" s="323"/>
      <c r="AL41" s="324"/>
      <c r="AM41" s="324"/>
      <c r="AN41" s="324"/>
      <c r="AO41" s="325"/>
      <c r="AP41" s="326"/>
      <c r="AQ41" s="324"/>
      <c r="AR41" s="324"/>
      <c r="AS41" s="327"/>
      <c r="AT41" s="324"/>
      <c r="AU41" s="324"/>
      <c r="AV41" s="324"/>
      <c r="AW41" s="325"/>
      <c r="AX41" s="328"/>
      <c r="AY41" s="329"/>
      <c r="AZ41" s="329"/>
      <c r="BA41" s="330"/>
    </row>
    <row r="42" spans="1:53" s="36" customFormat="1" ht="49.5" customHeight="1" thickBot="1">
      <c r="A42" s="454"/>
      <c r="B42" s="452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674"/>
      <c r="U42" s="756"/>
      <c r="V42" s="676"/>
      <c r="W42" s="739"/>
      <c r="X42" s="740"/>
      <c r="Y42" s="740"/>
      <c r="Z42" s="740"/>
      <c r="AA42" s="740"/>
      <c r="AB42" s="740"/>
      <c r="AC42" s="740"/>
      <c r="AD42" s="741"/>
      <c r="AE42" s="332"/>
      <c r="AF42" s="333"/>
      <c r="AG42" s="333"/>
      <c r="AH42" s="333"/>
      <c r="AI42" s="333"/>
      <c r="AJ42" s="334"/>
      <c r="AK42" s="335"/>
      <c r="AL42" s="336"/>
      <c r="AM42" s="336"/>
      <c r="AN42" s="336"/>
      <c r="AO42" s="337"/>
      <c r="AP42" s="338"/>
      <c r="AQ42" s="336"/>
      <c r="AR42" s="336"/>
      <c r="AS42" s="339"/>
      <c r="AT42" s="336"/>
      <c r="AU42" s="336"/>
      <c r="AV42" s="336"/>
      <c r="AW42" s="337"/>
      <c r="AX42" s="340"/>
      <c r="AY42" s="341"/>
      <c r="AZ42" s="341"/>
      <c r="BA42" s="342"/>
    </row>
    <row r="43" spans="1:65" s="38" customFormat="1" ht="49.5" customHeight="1" thickBot="1">
      <c r="A43" s="455"/>
      <c r="B43" s="704" t="s">
        <v>36</v>
      </c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775"/>
      <c r="O43" s="775"/>
      <c r="P43" s="775"/>
      <c r="Q43" s="775"/>
      <c r="R43" s="775"/>
      <c r="S43" s="775"/>
      <c r="T43" s="775"/>
      <c r="U43" s="775"/>
      <c r="V43" s="775"/>
      <c r="W43" s="775"/>
      <c r="X43" s="775"/>
      <c r="Y43" s="775"/>
      <c r="Z43" s="775"/>
      <c r="AA43" s="775"/>
      <c r="AB43" s="775"/>
      <c r="AC43" s="775"/>
      <c r="AD43" s="776"/>
      <c r="AE43" s="359"/>
      <c r="AF43" s="360"/>
      <c r="AG43" s="360"/>
      <c r="AH43" s="360"/>
      <c r="AI43" s="360"/>
      <c r="AJ43" s="361"/>
      <c r="AK43" s="362"/>
      <c r="AL43" s="363"/>
      <c r="AM43" s="363"/>
      <c r="AN43" s="363"/>
      <c r="AO43" s="364"/>
      <c r="AP43" s="365"/>
      <c r="AQ43" s="363"/>
      <c r="AR43" s="363"/>
      <c r="AS43" s="366"/>
      <c r="AT43" s="363"/>
      <c r="AU43" s="363"/>
      <c r="AV43" s="363"/>
      <c r="AW43" s="364"/>
      <c r="AX43" s="367"/>
      <c r="AY43" s="368"/>
      <c r="AZ43" s="368"/>
      <c r="BA43" s="369"/>
      <c r="BM43" s="434"/>
    </row>
    <row r="44" spans="1:53" s="36" customFormat="1" ht="49.5" customHeight="1" thickBot="1">
      <c r="A44" s="454"/>
      <c r="B44" s="1046" t="s">
        <v>143</v>
      </c>
      <c r="C44" s="775"/>
      <c r="D44" s="775"/>
      <c r="E44" s="775"/>
      <c r="F44" s="775"/>
      <c r="G44" s="775"/>
      <c r="H44" s="775"/>
      <c r="I44" s="775"/>
      <c r="J44" s="775"/>
      <c r="K44" s="775"/>
      <c r="L44" s="775"/>
      <c r="M44" s="775"/>
      <c r="N44" s="775"/>
      <c r="O44" s="775"/>
      <c r="P44" s="775"/>
      <c r="Q44" s="775"/>
      <c r="R44" s="775"/>
      <c r="S44" s="775"/>
      <c r="T44" s="775"/>
      <c r="U44" s="775"/>
      <c r="V44" s="775"/>
      <c r="W44" s="775"/>
      <c r="X44" s="775"/>
      <c r="Y44" s="775"/>
      <c r="Z44" s="775"/>
      <c r="AA44" s="775"/>
      <c r="AB44" s="775"/>
      <c r="AC44" s="775"/>
      <c r="AD44" s="776"/>
      <c r="AE44" s="359"/>
      <c r="AF44" s="360"/>
      <c r="AG44" s="360"/>
      <c r="AH44" s="360"/>
      <c r="AI44" s="360"/>
      <c r="AJ44" s="361"/>
      <c r="AK44" s="362"/>
      <c r="AL44" s="363"/>
      <c r="AM44" s="363"/>
      <c r="AN44" s="363"/>
      <c r="AO44" s="364"/>
      <c r="AP44" s="365"/>
      <c r="AQ44" s="363"/>
      <c r="AR44" s="363"/>
      <c r="AS44" s="366"/>
      <c r="AT44" s="363"/>
      <c r="AU44" s="363"/>
      <c r="AV44" s="363"/>
      <c r="AW44" s="364"/>
      <c r="AX44" s="367"/>
      <c r="AY44" s="368"/>
      <c r="AZ44" s="368"/>
      <c r="BA44" s="369"/>
    </row>
    <row r="45" spans="1:53" s="36" customFormat="1" ht="49.5" customHeight="1" thickBot="1">
      <c r="A45" s="454"/>
      <c r="B45" s="1027" t="s">
        <v>142</v>
      </c>
      <c r="C45" s="1028"/>
      <c r="D45" s="1028"/>
      <c r="E45" s="1028"/>
      <c r="F45" s="1028"/>
      <c r="G45" s="1028"/>
      <c r="H45" s="1028"/>
      <c r="I45" s="1028"/>
      <c r="J45" s="1028"/>
      <c r="K45" s="1028"/>
      <c r="L45" s="1028"/>
      <c r="M45" s="1028"/>
      <c r="N45" s="1028"/>
      <c r="O45" s="1028"/>
      <c r="P45" s="1028"/>
      <c r="Q45" s="1028"/>
      <c r="R45" s="1028"/>
      <c r="S45" s="1028"/>
      <c r="T45" s="1028"/>
      <c r="U45" s="1028"/>
      <c r="V45" s="1028"/>
      <c r="W45" s="1028"/>
      <c r="X45" s="1028"/>
      <c r="Y45" s="1028"/>
      <c r="Z45" s="1028"/>
      <c r="AA45" s="1028"/>
      <c r="AB45" s="1028"/>
      <c r="AC45" s="1028"/>
      <c r="AD45" s="1028"/>
      <c r="AE45" s="1028"/>
      <c r="AF45" s="1028"/>
      <c r="AG45" s="1028"/>
      <c r="AH45" s="1028"/>
      <c r="AI45" s="1028"/>
      <c r="AJ45" s="1028"/>
      <c r="AK45" s="1028"/>
      <c r="AL45" s="1028"/>
      <c r="AM45" s="1028"/>
      <c r="AN45" s="1028"/>
      <c r="AO45" s="1028"/>
      <c r="AP45" s="1028"/>
      <c r="AQ45" s="1028"/>
      <c r="AR45" s="1028"/>
      <c r="AS45" s="1028"/>
      <c r="AT45" s="1028"/>
      <c r="AU45" s="1028"/>
      <c r="AV45" s="1028"/>
      <c r="AW45" s="1028"/>
      <c r="AX45" s="1028"/>
      <c r="AY45" s="1028"/>
      <c r="AZ45" s="1028"/>
      <c r="BA45" s="1029"/>
    </row>
    <row r="46" spans="1:53" s="36" customFormat="1" ht="49.5" customHeight="1" thickBot="1">
      <c r="A46" s="454"/>
      <c r="B46" s="757" t="s">
        <v>145</v>
      </c>
      <c r="C46" s="758"/>
      <c r="D46" s="758"/>
      <c r="E46" s="758"/>
      <c r="F46" s="758"/>
      <c r="G46" s="758"/>
      <c r="H46" s="758"/>
      <c r="I46" s="758"/>
      <c r="J46" s="758"/>
      <c r="K46" s="758"/>
      <c r="L46" s="758"/>
      <c r="M46" s="758"/>
      <c r="N46" s="758"/>
      <c r="O46" s="758"/>
      <c r="P46" s="758"/>
      <c r="Q46" s="758"/>
      <c r="R46" s="758"/>
      <c r="S46" s="758"/>
      <c r="T46" s="758"/>
      <c r="U46" s="758"/>
      <c r="V46" s="758"/>
      <c r="W46" s="758"/>
      <c r="X46" s="758"/>
      <c r="Y46" s="758"/>
      <c r="Z46" s="758"/>
      <c r="AA46" s="758"/>
      <c r="AB46" s="758"/>
      <c r="AC46" s="758"/>
      <c r="AD46" s="758"/>
      <c r="AE46" s="758"/>
      <c r="AF46" s="758"/>
      <c r="AG46" s="758"/>
      <c r="AH46" s="758"/>
      <c r="AI46" s="758"/>
      <c r="AJ46" s="758"/>
      <c r="AK46" s="758"/>
      <c r="AL46" s="758"/>
      <c r="AM46" s="758"/>
      <c r="AN46" s="758"/>
      <c r="AO46" s="758"/>
      <c r="AP46" s="758"/>
      <c r="AQ46" s="758"/>
      <c r="AR46" s="758"/>
      <c r="AS46" s="758"/>
      <c r="AT46" s="758"/>
      <c r="AU46" s="758"/>
      <c r="AV46" s="758"/>
      <c r="AW46" s="758"/>
      <c r="AX46" s="758"/>
      <c r="AY46" s="758"/>
      <c r="AZ46" s="758"/>
      <c r="BA46" s="759"/>
    </row>
    <row r="47" spans="1:53" s="36" customFormat="1" ht="49.5" customHeight="1">
      <c r="A47" s="454"/>
      <c r="B47" s="450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719"/>
      <c r="U47" s="720"/>
      <c r="V47" s="721"/>
      <c r="W47" s="728"/>
      <c r="X47" s="729"/>
      <c r="Y47" s="729"/>
      <c r="Z47" s="729"/>
      <c r="AA47" s="729"/>
      <c r="AB47" s="729"/>
      <c r="AC47" s="729"/>
      <c r="AD47" s="730"/>
      <c r="AE47" s="354"/>
      <c r="AF47" s="310"/>
      <c r="AG47" s="310"/>
      <c r="AH47" s="310"/>
      <c r="AI47" s="310"/>
      <c r="AJ47" s="311"/>
      <c r="AK47" s="312"/>
      <c r="AL47" s="313"/>
      <c r="AM47" s="313"/>
      <c r="AN47" s="313"/>
      <c r="AO47" s="314"/>
      <c r="AP47" s="315"/>
      <c r="AQ47" s="313"/>
      <c r="AR47" s="313"/>
      <c r="AS47" s="316"/>
      <c r="AT47" s="313"/>
      <c r="AU47" s="313"/>
      <c r="AV47" s="313"/>
      <c r="AW47" s="314"/>
      <c r="AX47" s="317"/>
      <c r="AY47" s="318"/>
      <c r="AZ47" s="318"/>
      <c r="BA47" s="319"/>
    </row>
    <row r="48" spans="1:53" s="36" customFormat="1" ht="49.5" customHeight="1">
      <c r="A48" s="454"/>
      <c r="B48" s="451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671"/>
      <c r="U48" s="672"/>
      <c r="V48" s="673"/>
      <c r="W48" s="736"/>
      <c r="X48" s="726"/>
      <c r="Y48" s="726"/>
      <c r="Z48" s="726"/>
      <c r="AA48" s="726"/>
      <c r="AB48" s="726"/>
      <c r="AC48" s="726"/>
      <c r="AD48" s="727"/>
      <c r="AE48" s="320"/>
      <c r="AF48" s="321"/>
      <c r="AG48" s="321"/>
      <c r="AH48" s="321"/>
      <c r="AI48" s="321"/>
      <c r="AJ48" s="322"/>
      <c r="AK48" s="323"/>
      <c r="AL48" s="324"/>
      <c r="AM48" s="324"/>
      <c r="AN48" s="324"/>
      <c r="AO48" s="325"/>
      <c r="AP48" s="326"/>
      <c r="AQ48" s="324"/>
      <c r="AR48" s="324"/>
      <c r="AS48" s="327"/>
      <c r="AT48" s="324"/>
      <c r="AU48" s="324"/>
      <c r="AV48" s="324"/>
      <c r="AW48" s="325"/>
      <c r="AX48" s="328"/>
      <c r="AY48" s="329"/>
      <c r="AZ48" s="329"/>
      <c r="BA48" s="330"/>
    </row>
    <row r="49" spans="1:53" s="36" customFormat="1" ht="49.5" customHeight="1">
      <c r="A49" s="454"/>
      <c r="B49" s="451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671"/>
      <c r="U49" s="672"/>
      <c r="V49" s="673"/>
      <c r="W49" s="736"/>
      <c r="X49" s="726"/>
      <c r="Y49" s="726"/>
      <c r="Z49" s="726"/>
      <c r="AA49" s="726"/>
      <c r="AB49" s="726"/>
      <c r="AC49" s="726"/>
      <c r="AD49" s="727"/>
      <c r="AE49" s="320"/>
      <c r="AF49" s="321"/>
      <c r="AG49" s="321"/>
      <c r="AH49" s="321"/>
      <c r="AI49" s="321"/>
      <c r="AJ49" s="322"/>
      <c r="AK49" s="323"/>
      <c r="AL49" s="324"/>
      <c r="AM49" s="324"/>
      <c r="AN49" s="324"/>
      <c r="AO49" s="325"/>
      <c r="AP49" s="326"/>
      <c r="AQ49" s="324"/>
      <c r="AR49" s="324"/>
      <c r="AS49" s="327"/>
      <c r="AT49" s="324"/>
      <c r="AU49" s="324"/>
      <c r="AV49" s="324"/>
      <c r="AW49" s="325"/>
      <c r="AX49" s="328"/>
      <c r="AY49" s="329"/>
      <c r="AZ49" s="329"/>
      <c r="BA49" s="330"/>
    </row>
    <row r="50" spans="1:53" s="36" customFormat="1" ht="49.5" customHeight="1" thickBot="1">
      <c r="A50" s="454"/>
      <c r="B50" s="444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1030"/>
      <c r="U50" s="1031"/>
      <c r="V50" s="1032"/>
      <c r="W50" s="432"/>
      <c r="X50" s="429"/>
      <c r="Y50" s="429"/>
      <c r="Z50" s="429"/>
      <c r="AA50" s="429"/>
      <c r="AB50" s="429"/>
      <c r="AC50" s="429"/>
      <c r="AD50" s="430"/>
      <c r="AE50" s="332"/>
      <c r="AF50" s="333"/>
      <c r="AG50" s="333"/>
      <c r="AH50" s="333"/>
      <c r="AI50" s="333"/>
      <c r="AJ50" s="334"/>
      <c r="AK50" s="335"/>
      <c r="AL50" s="336"/>
      <c r="AM50" s="336"/>
      <c r="AN50" s="336"/>
      <c r="AO50" s="337"/>
      <c r="AP50" s="338"/>
      <c r="AQ50" s="336"/>
      <c r="AR50" s="336"/>
      <c r="AS50" s="339"/>
      <c r="AT50" s="336"/>
      <c r="AU50" s="336"/>
      <c r="AV50" s="336"/>
      <c r="AW50" s="337"/>
      <c r="AX50" s="340"/>
      <c r="AY50" s="341"/>
      <c r="AZ50" s="341"/>
      <c r="BA50" s="342"/>
    </row>
    <row r="51" spans="1:53" s="36" customFormat="1" ht="49.5" customHeight="1" thickBot="1">
      <c r="A51" s="454"/>
      <c r="B51" s="444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1033" t="s">
        <v>36</v>
      </c>
      <c r="U51" s="1034"/>
      <c r="V51" s="1034"/>
      <c r="W51" s="1034"/>
      <c r="X51" s="1034"/>
      <c r="Y51" s="1034"/>
      <c r="Z51" s="1034"/>
      <c r="AA51" s="1034"/>
      <c r="AB51" s="1034"/>
      <c r="AC51" s="1034"/>
      <c r="AD51" s="1035"/>
      <c r="AE51" s="332"/>
      <c r="AF51" s="333"/>
      <c r="AG51" s="333"/>
      <c r="AH51" s="333"/>
      <c r="AI51" s="333"/>
      <c r="AJ51" s="334"/>
      <c r="AK51" s="335"/>
      <c r="AL51" s="336"/>
      <c r="AM51" s="336"/>
      <c r="AN51" s="336"/>
      <c r="AO51" s="337"/>
      <c r="AP51" s="338"/>
      <c r="AQ51" s="336"/>
      <c r="AR51" s="336"/>
      <c r="AS51" s="339"/>
      <c r="AT51" s="336"/>
      <c r="AU51" s="336"/>
      <c r="AV51" s="336"/>
      <c r="AW51" s="337"/>
      <c r="AX51" s="340"/>
      <c r="AY51" s="341"/>
      <c r="AZ51" s="341"/>
      <c r="BA51" s="342"/>
    </row>
    <row r="52" spans="1:71" s="36" customFormat="1" ht="49.5" customHeight="1" thickBot="1">
      <c r="A52" s="454"/>
      <c r="B52" s="444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1036" t="s">
        <v>146</v>
      </c>
      <c r="U52" s="1037"/>
      <c r="V52" s="1037"/>
      <c r="W52" s="1037"/>
      <c r="X52" s="1037"/>
      <c r="Y52" s="1037"/>
      <c r="Z52" s="1037"/>
      <c r="AA52" s="1037"/>
      <c r="AB52" s="1037"/>
      <c r="AC52" s="1037"/>
      <c r="AD52" s="1037"/>
      <c r="AE52" s="758"/>
      <c r="AF52" s="758"/>
      <c r="AG52" s="758"/>
      <c r="AH52" s="758"/>
      <c r="AI52" s="758"/>
      <c r="AJ52" s="758"/>
      <c r="AK52" s="758"/>
      <c r="AL52" s="758"/>
      <c r="AM52" s="758"/>
      <c r="AN52" s="758"/>
      <c r="AO52" s="758"/>
      <c r="AP52" s="758"/>
      <c r="AQ52" s="758"/>
      <c r="AR52" s="758"/>
      <c r="AS52" s="758"/>
      <c r="AT52" s="758"/>
      <c r="AU52" s="758"/>
      <c r="AV52" s="758"/>
      <c r="AW52" s="758"/>
      <c r="AX52" s="758"/>
      <c r="AY52" s="758"/>
      <c r="AZ52" s="758"/>
      <c r="BA52" s="759"/>
      <c r="BB52" s="433"/>
      <c r="BC52" s="433"/>
      <c r="BD52" s="433"/>
      <c r="BE52" s="433"/>
      <c r="BF52" s="433"/>
      <c r="BG52" s="433"/>
      <c r="BH52" s="433"/>
      <c r="BI52" s="433"/>
      <c r="BJ52" s="433"/>
      <c r="BK52" s="433"/>
      <c r="BL52" s="433"/>
      <c r="BM52" s="433"/>
      <c r="BN52" s="433"/>
      <c r="BO52" s="433"/>
      <c r="BP52" s="433"/>
      <c r="BQ52" s="433"/>
      <c r="BR52" s="433"/>
      <c r="BS52" s="433"/>
    </row>
    <row r="53" spans="1:53" s="36" customFormat="1" ht="49.5" customHeight="1">
      <c r="A53" s="454"/>
      <c r="B53" s="477"/>
      <c r="C53" s="478"/>
      <c r="D53" s="478"/>
      <c r="E53" s="478"/>
      <c r="F53" s="478"/>
      <c r="G53" s="478"/>
      <c r="H53" s="478"/>
      <c r="I53" s="478"/>
      <c r="J53" s="478"/>
      <c r="K53" s="478"/>
      <c r="L53" s="478"/>
      <c r="M53" s="478"/>
      <c r="N53" s="478"/>
      <c r="O53" s="478"/>
      <c r="P53" s="478"/>
      <c r="Q53" s="478"/>
      <c r="R53" s="478"/>
      <c r="S53" s="478"/>
      <c r="T53" s="1059"/>
      <c r="U53" s="1060"/>
      <c r="V53" s="1061"/>
      <c r="W53" s="479"/>
      <c r="X53" s="480"/>
      <c r="Y53" s="480"/>
      <c r="Z53" s="480"/>
      <c r="AA53" s="480"/>
      <c r="AB53" s="480"/>
      <c r="AC53" s="480"/>
      <c r="AD53" s="481"/>
      <c r="AE53" s="436"/>
      <c r="AF53" s="437"/>
      <c r="AG53" s="437"/>
      <c r="AH53" s="437"/>
      <c r="AI53" s="437"/>
      <c r="AJ53" s="438"/>
      <c r="AK53" s="439"/>
      <c r="AL53" s="440"/>
      <c r="AM53" s="440"/>
      <c r="AN53" s="440"/>
      <c r="AO53" s="441"/>
      <c r="AP53" s="442"/>
      <c r="AQ53" s="440"/>
      <c r="AR53" s="440"/>
      <c r="AS53" s="443"/>
      <c r="AT53" s="440"/>
      <c r="AU53" s="440"/>
      <c r="AV53" s="440"/>
      <c r="AW53" s="441"/>
      <c r="AX53" s="502"/>
      <c r="AY53" s="503"/>
      <c r="AZ53" s="503"/>
      <c r="BA53" s="504"/>
    </row>
    <row r="54" spans="1:53" s="36" customFormat="1" ht="49.5" customHeight="1">
      <c r="A54" s="454"/>
      <c r="B54" s="482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1062"/>
      <c r="U54" s="1063"/>
      <c r="V54" s="1064"/>
      <c r="W54" s="432"/>
      <c r="X54" s="429"/>
      <c r="Y54" s="429"/>
      <c r="Z54" s="429"/>
      <c r="AA54" s="429"/>
      <c r="AB54" s="429"/>
      <c r="AC54" s="429"/>
      <c r="AD54" s="430"/>
      <c r="AE54" s="332"/>
      <c r="AF54" s="333"/>
      <c r="AG54" s="333"/>
      <c r="AH54" s="333"/>
      <c r="AI54" s="333"/>
      <c r="AJ54" s="334"/>
      <c r="AK54" s="335"/>
      <c r="AL54" s="336"/>
      <c r="AM54" s="336"/>
      <c r="AN54" s="336"/>
      <c r="AO54" s="337"/>
      <c r="AP54" s="338"/>
      <c r="AQ54" s="336"/>
      <c r="AR54" s="336"/>
      <c r="AS54" s="339"/>
      <c r="AT54" s="336"/>
      <c r="AU54" s="336"/>
      <c r="AV54" s="336"/>
      <c r="AW54" s="337"/>
      <c r="AX54" s="340"/>
      <c r="AY54" s="341"/>
      <c r="AZ54" s="341"/>
      <c r="BA54" s="342"/>
    </row>
    <row r="55" spans="1:53" s="36" customFormat="1" ht="49.5" customHeight="1">
      <c r="A55" s="454"/>
      <c r="B55" s="482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671"/>
      <c r="U55" s="672"/>
      <c r="V55" s="738"/>
      <c r="W55" s="735"/>
      <c r="X55" s="736"/>
      <c r="Y55" s="736"/>
      <c r="Z55" s="736"/>
      <c r="AA55" s="736"/>
      <c r="AB55" s="736"/>
      <c r="AC55" s="736"/>
      <c r="AD55" s="737"/>
      <c r="AE55" s="332"/>
      <c r="AF55" s="333"/>
      <c r="AG55" s="333"/>
      <c r="AH55" s="333"/>
      <c r="AI55" s="333"/>
      <c r="AJ55" s="334"/>
      <c r="AK55" s="335"/>
      <c r="AL55" s="336"/>
      <c r="AM55" s="336"/>
      <c r="AN55" s="336"/>
      <c r="AO55" s="337"/>
      <c r="AP55" s="338"/>
      <c r="AQ55" s="336"/>
      <c r="AR55" s="336"/>
      <c r="AS55" s="339"/>
      <c r="AT55" s="336"/>
      <c r="AU55" s="336"/>
      <c r="AV55" s="336"/>
      <c r="AW55" s="337"/>
      <c r="AX55" s="340"/>
      <c r="AY55" s="341"/>
      <c r="AZ55" s="341"/>
      <c r="BA55" s="342"/>
    </row>
    <row r="56" spans="1:53" s="36" customFormat="1" ht="49.5" customHeight="1">
      <c r="A56" s="454"/>
      <c r="B56" s="483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671"/>
      <c r="U56" s="672"/>
      <c r="V56" s="672"/>
      <c r="W56" s="671"/>
      <c r="X56" s="672"/>
      <c r="Y56" s="672"/>
      <c r="Z56" s="672"/>
      <c r="AA56" s="672"/>
      <c r="AB56" s="672"/>
      <c r="AC56" s="672"/>
      <c r="AD56" s="738"/>
      <c r="AE56" s="320"/>
      <c r="AF56" s="321"/>
      <c r="AG56" s="321"/>
      <c r="AH56" s="321"/>
      <c r="AI56" s="321"/>
      <c r="AJ56" s="322"/>
      <c r="AK56" s="323"/>
      <c r="AL56" s="324"/>
      <c r="AM56" s="324"/>
      <c r="AN56" s="324"/>
      <c r="AO56" s="325"/>
      <c r="AP56" s="326"/>
      <c r="AQ56" s="324"/>
      <c r="AR56" s="324"/>
      <c r="AS56" s="327"/>
      <c r="AT56" s="324"/>
      <c r="AU56" s="324"/>
      <c r="AV56" s="324"/>
      <c r="AW56" s="325"/>
      <c r="AX56" s="328"/>
      <c r="AY56" s="329"/>
      <c r="AZ56" s="329"/>
      <c r="BA56" s="330"/>
    </row>
    <row r="57" spans="1:53" s="36" customFormat="1" ht="49.5" customHeight="1" thickBot="1">
      <c r="A57" s="454"/>
      <c r="B57" s="483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1056"/>
      <c r="U57" s="1057"/>
      <c r="V57" s="1057"/>
      <c r="W57" s="1056"/>
      <c r="X57" s="1057"/>
      <c r="Y57" s="1057"/>
      <c r="Z57" s="1057"/>
      <c r="AA57" s="1057"/>
      <c r="AB57" s="1057"/>
      <c r="AC57" s="1057"/>
      <c r="AD57" s="1058"/>
      <c r="AE57" s="320"/>
      <c r="AF57" s="321"/>
      <c r="AG57" s="321"/>
      <c r="AH57" s="321"/>
      <c r="AI57" s="321"/>
      <c r="AJ57" s="322"/>
      <c r="AK57" s="323"/>
      <c r="AL57" s="324"/>
      <c r="AM57" s="324"/>
      <c r="AN57" s="324"/>
      <c r="AO57" s="325"/>
      <c r="AP57" s="326"/>
      <c r="AQ57" s="324"/>
      <c r="AR57" s="324"/>
      <c r="AS57" s="327"/>
      <c r="AT57" s="324"/>
      <c r="AU57" s="324"/>
      <c r="AV57" s="324"/>
      <c r="AW57" s="325"/>
      <c r="AX57" s="328"/>
      <c r="AY57" s="329"/>
      <c r="AZ57" s="329"/>
      <c r="BA57" s="330"/>
    </row>
    <row r="58" spans="1:53" s="36" customFormat="1" ht="49.5" customHeight="1" thickBot="1">
      <c r="A58" s="454"/>
      <c r="B58" s="483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1050" t="s">
        <v>36</v>
      </c>
      <c r="U58" s="1051"/>
      <c r="V58" s="1051"/>
      <c r="W58" s="1051"/>
      <c r="X58" s="1051"/>
      <c r="Y58" s="1051"/>
      <c r="Z58" s="1051"/>
      <c r="AA58" s="1051"/>
      <c r="AB58" s="1051"/>
      <c r="AC58" s="1051"/>
      <c r="AD58" s="1052"/>
      <c r="AE58" s="320"/>
      <c r="AF58" s="321"/>
      <c r="AG58" s="321"/>
      <c r="AH58" s="321"/>
      <c r="AI58" s="321"/>
      <c r="AJ58" s="322"/>
      <c r="AK58" s="323"/>
      <c r="AL58" s="324"/>
      <c r="AM58" s="324"/>
      <c r="AN58" s="324"/>
      <c r="AO58" s="325"/>
      <c r="AP58" s="326"/>
      <c r="AQ58" s="324"/>
      <c r="AR58" s="324"/>
      <c r="AS58" s="327"/>
      <c r="AT58" s="324"/>
      <c r="AU58" s="324"/>
      <c r="AV58" s="324"/>
      <c r="AW58" s="325"/>
      <c r="AX58" s="328"/>
      <c r="AY58" s="329"/>
      <c r="AZ58" s="329"/>
      <c r="BA58" s="330"/>
    </row>
    <row r="59" spans="1:53" s="36" customFormat="1" ht="49.5" customHeight="1" thickBot="1">
      <c r="A59" s="454"/>
      <c r="B59" s="1053" t="s">
        <v>144</v>
      </c>
      <c r="C59" s="1054"/>
      <c r="D59" s="1054"/>
      <c r="E59" s="1054"/>
      <c r="F59" s="1054"/>
      <c r="G59" s="1054"/>
      <c r="H59" s="1054"/>
      <c r="I59" s="1054"/>
      <c r="J59" s="1054"/>
      <c r="K59" s="1054"/>
      <c r="L59" s="1054"/>
      <c r="M59" s="1054"/>
      <c r="N59" s="1054"/>
      <c r="O59" s="1054"/>
      <c r="P59" s="1054"/>
      <c r="Q59" s="1054"/>
      <c r="R59" s="1054"/>
      <c r="S59" s="1054"/>
      <c r="T59" s="1054"/>
      <c r="U59" s="1054"/>
      <c r="V59" s="1054"/>
      <c r="W59" s="1054"/>
      <c r="X59" s="1054"/>
      <c r="Y59" s="1054"/>
      <c r="Z59" s="1054"/>
      <c r="AA59" s="1054"/>
      <c r="AB59" s="1054"/>
      <c r="AC59" s="1054"/>
      <c r="AD59" s="1055"/>
      <c r="AE59" s="354"/>
      <c r="AF59" s="310"/>
      <c r="AG59" s="310"/>
      <c r="AH59" s="310"/>
      <c r="AI59" s="310"/>
      <c r="AJ59" s="311"/>
      <c r="AK59" s="312"/>
      <c r="AL59" s="313"/>
      <c r="AM59" s="313"/>
      <c r="AN59" s="313"/>
      <c r="AO59" s="314"/>
      <c r="AP59" s="315"/>
      <c r="AQ59" s="313"/>
      <c r="AR59" s="313"/>
      <c r="AS59" s="316"/>
      <c r="AT59" s="313"/>
      <c r="AU59" s="313"/>
      <c r="AV59" s="313"/>
      <c r="AW59" s="314"/>
      <c r="AX59" s="445"/>
      <c r="AY59" s="446"/>
      <c r="AZ59" s="446"/>
      <c r="BA59" s="447"/>
    </row>
    <row r="60" spans="2:53" s="36" customFormat="1" ht="49.5" customHeight="1" thickBot="1">
      <c r="B60" s="1047" t="s">
        <v>136</v>
      </c>
      <c r="C60" s="1048"/>
      <c r="D60" s="1048"/>
      <c r="E60" s="1048"/>
      <c r="F60" s="1048"/>
      <c r="G60" s="1048"/>
      <c r="H60" s="1048"/>
      <c r="I60" s="1048"/>
      <c r="J60" s="1048"/>
      <c r="K60" s="1048"/>
      <c r="L60" s="1048"/>
      <c r="M60" s="1048"/>
      <c r="N60" s="1048"/>
      <c r="O60" s="1048"/>
      <c r="P60" s="1048"/>
      <c r="Q60" s="1048"/>
      <c r="R60" s="1048"/>
      <c r="S60" s="1048"/>
      <c r="T60" s="1048"/>
      <c r="U60" s="1048"/>
      <c r="V60" s="1048"/>
      <c r="W60" s="1048"/>
      <c r="X60" s="1048"/>
      <c r="Y60" s="1048"/>
      <c r="Z60" s="1048"/>
      <c r="AA60" s="1048"/>
      <c r="AB60" s="1048"/>
      <c r="AC60" s="1048"/>
      <c r="AD60" s="1049"/>
      <c r="AE60" s="365"/>
      <c r="AF60" s="363"/>
      <c r="AG60" s="363"/>
      <c r="AH60" s="363"/>
      <c r="AI60" s="363"/>
      <c r="AJ60" s="371"/>
      <c r="AK60" s="366"/>
      <c r="AL60" s="363"/>
      <c r="AM60" s="363"/>
      <c r="AN60" s="363"/>
      <c r="AO60" s="364"/>
      <c r="AP60" s="365"/>
      <c r="AQ60" s="363"/>
      <c r="AR60" s="363"/>
      <c r="AS60" s="366"/>
      <c r="AT60" s="363"/>
      <c r="AU60" s="363"/>
      <c r="AV60" s="363"/>
      <c r="AW60" s="364"/>
      <c r="AX60" s="372"/>
      <c r="AY60" s="373"/>
      <c r="AZ60" s="373"/>
      <c r="BA60" s="374"/>
    </row>
    <row r="61" spans="2:53" s="36" customFormat="1" ht="39.75" customHeight="1" thickTop="1">
      <c r="B61" s="1002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1007"/>
      <c r="V61" s="1007"/>
      <c r="W61" s="42"/>
      <c r="X61" s="42"/>
      <c r="Y61" s="43"/>
      <c r="Z61" s="43"/>
      <c r="AA61" s="435"/>
      <c r="AB61" s="832" t="s">
        <v>37</v>
      </c>
      <c r="AC61" s="833"/>
      <c r="AD61" s="834"/>
      <c r="AE61" s="838" t="s">
        <v>38</v>
      </c>
      <c r="AF61" s="839"/>
      <c r="AG61" s="839"/>
      <c r="AH61" s="839"/>
      <c r="AI61" s="839"/>
      <c r="AJ61" s="840"/>
      <c r="AK61" s="841"/>
      <c r="AL61" s="378"/>
      <c r="AM61" s="378"/>
      <c r="AN61" s="378"/>
      <c r="AO61" s="379"/>
      <c r="AP61" s="380"/>
      <c r="AQ61" s="378"/>
      <c r="AR61" s="378"/>
      <c r="AS61" s="381"/>
      <c r="AT61" s="378"/>
      <c r="AU61" s="378"/>
      <c r="AV61" s="378"/>
      <c r="AW61" s="379"/>
      <c r="AX61" s="382"/>
      <c r="AY61" s="383"/>
      <c r="AZ61" s="383"/>
      <c r="BA61" s="384"/>
    </row>
    <row r="62" spans="2:53" s="36" customFormat="1" ht="39.75" customHeight="1">
      <c r="B62" s="1002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1006"/>
      <c r="V62" s="1006"/>
      <c r="W62" s="42"/>
      <c r="X62" s="42"/>
      <c r="Y62" s="43"/>
      <c r="Z62" s="43"/>
      <c r="AA62" s="43"/>
      <c r="AB62" s="832"/>
      <c r="AC62" s="833"/>
      <c r="AD62" s="834"/>
      <c r="AE62" s="827" t="s">
        <v>39</v>
      </c>
      <c r="AF62" s="828"/>
      <c r="AG62" s="828"/>
      <c r="AH62" s="828"/>
      <c r="AI62" s="828"/>
      <c r="AJ62" s="829"/>
      <c r="AK62" s="830"/>
      <c r="AL62" s="385"/>
      <c r="AM62" s="385"/>
      <c r="AN62" s="385"/>
      <c r="AO62" s="386"/>
      <c r="AP62" s="387"/>
      <c r="AQ62" s="385"/>
      <c r="AR62" s="385"/>
      <c r="AS62" s="388"/>
      <c r="AT62" s="385"/>
      <c r="AU62" s="385"/>
      <c r="AV62" s="385"/>
      <c r="AW62" s="386"/>
      <c r="AX62" s="389"/>
      <c r="AY62" s="390"/>
      <c r="AZ62" s="390"/>
      <c r="BA62" s="391"/>
    </row>
    <row r="63" spans="2:53" s="36" customFormat="1" ht="39.75" customHeight="1">
      <c r="B63" s="1002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1006"/>
      <c r="V63" s="1006"/>
      <c r="W63" s="42"/>
      <c r="X63" s="42"/>
      <c r="Y63" s="43"/>
      <c r="Z63" s="43"/>
      <c r="AA63" s="43"/>
      <c r="AB63" s="832"/>
      <c r="AC63" s="833"/>
      <c r="AD63" s="834"/>
      <c r="AE63" s="842" t="s">
        <v>40</v>
      </c>
      <c r="AF63" s="843"/>
      <c r="AG63" s="843"/>
      <c r="AH63" s="843"/>
      <c r="AI63" s="843"/>
      <c r="AJ63" s="844"/>
      <c r="AK63" s="845"/>
      <c r="AL63" s="385"/>
      <c r="AM63" s="385"/>
      <c r="AN63" s="385"/>
      <c r="AO63" s="386"/>
      <c r="AP63" s="387"/>
      <c r="AQ63" s="385"/>
      <c r="AR63" s="385"/>
      <c r="AS63" s="388"/>
      <c r="AT63" s="385"/>
      <c r="AU63" s="385"/>
      <c r="AV63" s="385"/>
      <c r="AW63" s="386"/>
      <c r="AX63" s="389"/>
      <c r="AY63" s="390"/>
      <c r="AZ63" s="390"/>
      <c r="BA63" s="391"/>
    </row>
    <row r="64" spans="2:53" s="36" customFormat="1" ht="39.75" customHeight="1">
      <c r="B64" s="1002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185" t="s">
        <v>41</v>
      </c>
      <c r="U64" s="1010"/>
      <c r="V64" s="1010"/>
      <c r="W64" s="42"/>
      <c r="X64" s="42"/>
      <c r="Y64" s="43"/>
      <c r="Z64" s="43"/>
      <c r="AA64" s="43"/>
      <c r="AB64" s="832"/>
      <c r="AC64" s="833"/>
      <c r="AD64" s="834"/>
      <c r="AE64" s="827" t="s">
        <v>42</v>
      </c>
      <c r="AF64" s="828"/>
      <c r="AG64" s="828"/>
      <c r="AH64" s="828"/>
      <c r="AI64" s="828"/>
      <c r="AJ64" s="829"/>
      <c r="AK64" s="830"/>
      <c r="AL64" s="385"/>
      <c r="AM64" s="385"/>
      <c r="AN64" s="385"/>
      <c r="AO64" s="386"/>
      <c r="AP64" s="387"/>
      <c r="AQ64" s="385"/>
      <c r="AR64" s="385"/>
      <c r="AS64" s="388"/>
      <c r="AT64" s="385"/>
      <c r="AU64" s="385"/>
      <c r="AV64" s="385"/>
      <c r="AW64" s="386"/>
      <c r="AX64" s="389"/>
      <c r="AY64" s="390"/>
      <c r="AZ64" s="390"/>
      <c r="BA64" s="391"/>
    </row>
    <row r="65" spans="2:53" s="36" customFormat="1" ht="39.75" customHeight="1">
      <c r="B65" s="1002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1008" t="s">
        <v>89</v>
      </c>
      <c r="U65" s="1009"/>
      <c r="V65" s="44"/>
      <c r="W65" s="42"/>
      <c r="X65" s="42"/>
      <c r="Y65" s="45"/>
      <c r="Z65" s="45"/>
      <c r="AA65" s="45"/>
      <c r="AB65" s="832"/>
      <c r="AC65" s="833"/>
      <c r="AD65" s="834"/>
      <c r="AE65" s="827" t="s">
        <v>43</v>
      </c>
      <c r="AF65" s="828"/>
      <c r="AG65" s="828"/>
      <c r="AH65" s="828"/>
      <c r="AI65" s="828"/>
      <c r="AJ65" s="829"/>
      <c r="AK65" s="830"/>
      <c r="AL65" s="385"/>
      <c r="AM65" s="385"/>
      <c r="AN65" s="385"/>
      <c r="AO65" s="386"/>
      <c r="AP65" s="387"/>
      <c r="AQ65" s="385"/>
      <c r="AR65" s="385"/>
      <c r="AS65" s="388"/>
      <c r="AT65" s="385"/>
      <c r="AU65" s="385"/>
      <c r="AV65" s="385"/>
      <c r="AW65" s="386"/>
      <c r="AX65" s="389"/>
      <c r="AY65" s="390"/>
      <c r="AZ65" s="390"/>
      <c r="BA65" s="391"/>
    </row>
    <row r="66" spans="2:53" s="36" customFormat="1" ht="39.75" customHeight="1">
      <c r="B66" s="1002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986" t="s">
        <v>90</v>
      </c>
      <c r="U66" s="700"/>
      <c r="V66" s="44"/>
      <c r="W66" s="42"/>
      <c r="X66" s="42"/>
      <c r="Y66" s="43"/>
      <c r="Z66" s="43"/>
      <c r="AA66" s="43"/>
      <c r="AB66" s="832"/>
      <c r="AC66" s="833"/>
      <c r="AD66" s="834"/>
      <c r="AE66" s="827" t="s">
        <v>26</v>
      </c>
      <c r="AF66" s="828"/>
      <c r="AG66" s="828"/>
      <c r="AH66" s="828"/>
      <c r="AI66" s="828"/>
      <c r="AJ66" s="829"/>
      <c r="AK66" s="830"/>
      <c r="AL66" s="385"/>
      <c r="AM66" s="385"/>
      <c r="AN66" s="385"/>
      <c r="AO66" s="386"/>
      <c r="AP66" s="387"/>
      <c r="AQ66" s="385"/>
      <c r="AR66" s="385"/>
      <c r="AS66" s="388"/>
      <c r="AT66" s="385"/>
      <c r="AU66" s="385"/>
      <c r="AV66" s="385"/>
      <c r="AW66" s="386"/>
      <c r="AX66" s="389"/>
      <c r="AY66" s="390"/>
      <c r="AZ66" s="390"/>
      <c r="BA66" s="391"/>
    </row>
    <row r="67" spans="2:53" s="36" customFormat="1" ht="39.75" customHeight="1">
      <c r="B67" s="1002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184" t="s">
        <v>91</v>
      </c>
      <c r="U67" s="186"/>
      <c r="V67" s="44"/>
      <c r="W67" s="42"/>
      <c r="X67" s="42"/>
      <c r="Y67" s="43"/>
      <c r="Z67" s="43"/>
      <c r="AA67" s="43"/>
      <c r="AB67" s="832"/>
      <c r="AC67" s="833"/>
      <c r="AD67" s="834"/>
      <c r="AE67" s="827" t="s">
        <v>27</v>
      </c>
      <c r="AF67" s="828"/>
      <c r="AG67" s="828"/>
      <c r="AH67" s="828"/>
      <c r="AI67" s="828"/>
      <c r="AJ67" s="829"/>
      <c r="AK67" s="830"/>
      <c r="AL67" s="385"/>
      <c r="AM67" s="385"/>
      <c r="AN67" s="385"/>
      <c r="AO67" s="386"/>
      <c r="AP67" s="387"/>
      <c r="AQ67" s="385"/>
      <c r="AR67" s="385"/>
      <c r="AS67" s="388"/>
      <c r="AT67" s="385"/>
      <c r="AU67" s="385"/>
      <c r="AV67" s="385"/>
      <c r="AW67" s="386"/>
      <c r="AX67" s="389"/>
      <c r="AY67" s="390"/>
      <c r="AZ67" s="390"/>
      <c r="BA67" s="391"/>
    </row>
    <row r="68" spans="2:53" s="36" customFormat="1" ht="39.75" customHeight="1" thickBot="1">
      <c r="B68" s="1002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986" t="s">
        <v>92</v>
      </c>
      <c r="U68" s="1009"/>
      <c r="V68" s="1009"/>
      <c r="W68" s="42"/>
      <c r="X68" s="42"/>
      <c r="Y68" s="43"/>
      <c r="Z68" s="43"/>
      <c r="AA68" s="43"/>
      <c r="AB68" s="835"/>
      <c r="AC68" s="836"/>
      <c r="AD68" s="837"/>
      <c r="AE68" s="846" t="s">
        <v>44</v>
      </c>
      <c r="AF68" s="847"/>
      <c r="AG68" s="847"/>
      <c r="AH68" s="847"/>
      <c r="AI68" s="847"/>
      <c r="AJ68" s="848"/>
      <c r="AK68" s="849"/>
      <c r="AL68" s="392"/>
      <c r="AM68" s="392"/>
      <c r="AN68" s="392"/>
      <c r="AO68" s="393"/>
      <c r="AP68" s="394"/>
      <c r="AQ68" s="392"/>
      <c r="AR68" s="392"/>
      <c r="AS68" s="395"/>
      <c r="AT68" s="392"/>
      <c r="AU68" s="392"/>
      <c r="AV68" s="392"/>
      <c r="AW68" s="393"/>
      <c r="AX68" s="396"/>
      <c r="AY68" s="397"/>
      <c r="AZ68" s="397"/>
      <c r="BA68" s="398"/>
    </row>
    <row r="69" spans="23:37" s="36" customFormat="1" ht="33.75" customHeight="1" thickTop="1">
      <c r="W69" s="46"/>
      <c r="X69" s="46"/>
      <c r="Y69" s="46"/>
      <c r="Z69" s="46"/>
      <c r="AA69" s="46"/>
      <c r="AB69" s="46"/>
      <c r="AC69" s="46"/>
      <c r="AD69" s="47"/>
      <c r="AE69" s="47"/>
      <c r="AF69" s="47"/>
      <c r="AG69" s="47"/>
      <c r="AH69" s="47"/>
      <c r="AI69" s="47"/>
      <c r="AJ69" s="47"/>
      <c r="AK69" s="47"/>
    </row>
    <row r="70" spans="2:47" s="36" customFormat="1" ht="36.75" customHeight="1" thickBot="1">
      <c r="B70" s="993" t="s">
        <v>45</v>
      </c>
      <c r="C70" s="994"/>
      <c r="D70" s="994"/>
      <c r="E70" s="994"/>
      <c r="F70" s="994"/>
      <c r="G70" s="994"/>
      <c r="H70" s="994"/>
      <c r="I70" s="994"/>
      <c r="J70" s="994"/>
      <c r="K70" s="994"/>
      <c r="L70" s="994"/>
      <c r="M70" s="994"/>
      <c r="N70" s="994"/>
      <c r="O70" s="994"/>
      <c r="P70" s="994"/>
      <c r="Q70" s="994"/>
      <c r="R70" s="994"/>
      <c r="S70" s="994"/>
      <c r="T70" s="994"/>
      <c r="U70" s="994"/>
      <c r="V70" s="994"/>
      <c r="W70" s="994"/>
      <c r="X70" s="994"/>
      <c r="Y70" s="994"/>
      <c r="Z70" s="994"/>
      <c r="AA70" s="183"/>
      <c r="AB70" s="831" t="s">
        <v>115</v>
      </c>
      <c r="AC70" s="831"/>
      <c r="AD70" s="831"/>
      <c r="AE70" s="831"/>
      <c r="AF70" s="831"/>
      <c r="AG70" s="831"/>
      <c r="AH70" s="831"/>
      <c r="AI70" s="831"/>
      <c r="AJ70" s="831"/>
      <c r="AK70" s="831"/>
      <c r="AL70" s="831"/>
      <c r="AM70" s="831"/>
      <c r="AN70" s="831"/>
      <c r="AO70" s="831"/>
      <c r="AP70" s="831"/>
      <c r="AQ70" s="831"/>
      <c r="AR70" s="831"/>
      <c r="AS70" s="831"/>
      <c r="AT70" s="831"/>
      <c r="AU70" s="831"/>
    </row>
    <row r="71" spans="2:47" s="36" customFormat="1" ht="39.75" customHeight="1" thickBot="1" thickTop="1">
      <c r="B71" s="484" t="s">
        <v>46</v>
      </c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815" t="s">
        <v>47</v>
      </c>
      <c r="U71" s="816"/>
      <c r="V71" s="308" t="s">
        <v>48</v>
      </c>
      <c r="W71" s="779" t="s">
        <v>49</v>
      </c>
      <c r="X71" s="779"/>
      <c r="Y71" s="997" t="s">
        <v>50</v>
      </c>
      <c r="Z71" s="998"/>
      <c r="AA71" s="59"/>
      <c r="AB71" s="157" t="s">
        <v>46</v>
      </c>
      <c r="AC71" s="799" t="s">
        <v>116</v>
      </c>
      <c r="AD71" s="800"/>
      <c r="AE71" s="800"/>
      <c r="AF71" s="800"/>
      <c r="AG71" s="800"/>
      <c r="AH71" s="800"/>
      <c r="AI71" s="800"/>
      <c r="AJ71" s="800"/>
      <c r="AK71" s="800"/>
      <c r="AL71" s="800"/>
      <c r="AM71" s="800"/>
      <c r="AN71" s="800"/>
      <c r="AO71" s="801"/>
      <c r="AP71" s="824" t="s">
        <v>48</v>
      </c>
      <c r="AQ71" s="825"/>
      <c r="AR71" s="825"/>
      <c r="AS71" s="825"/>
      <c r="AT71" s="825"/>
      <c r="AU71" s="826"/>
    </row>
    <row r="72" spans="2:47" s="36" customFormat="1" ht="39.75" customHeight="1">
      <c r="B72" s="485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999"/>
      <c r="U72" s="1000"/>
      <c r="V72" s="189"/>
      <c r="W72" s="802"/>
      <c r="X72" s="802"/>
      <c r="Y72" s="995"/>
      <c r="Z72" s="996"/>
      <c r="AA72" s="52"/>
      <c r="AB72" s="261"/>
      <c r="AC72" s="809"/>
      <c r="AD72" s="810"/>
      <c r="AE72" s="810"/>
      <c r="AF72" s="810"/>
      <c r="AG72" s="810"/>
      <c r="AH72" s="810"/>
      <c r="AI72" s="810"/>
      <c r="AJ72" s="810"/>
      <c r="AK72" s="810"/>
      <c r="AL72" s="810"/>
      <c r="AM72" s="810"/>
      <c r="AN72" s="810"/>
      <c r="AO72" s="811"/>
      <c r="AP72" s="821"/>
      <c r="AQ72" s="822"/>
      <c r="AR72" s="822"/>
      <c r="AS72" s="822"/>
      <c r="AT72" s="822"/>
      <c r="AU72" s="823"/>
    </row>
    <row r="73" spans="2:47" s="36" customFormat="1" ht="39.75" customHeight="1" thickBot="1">
      <c r="B73" s="486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990"/>
      <c r="U73" s="991"/>
      <c r="V73" s="198"/>
      <c r="W73" s="992"/>
      <c r="X73" s="992"/>
      <c r="Y73" s="819"/>
      <c r="Z73" s="820"/>
      <c r="AA73" s="52"/>
      <c r="AB73" s="262"/>
      <c r="AC73" s="812"/>
      <c r="AD73" s="813"/>
      <c r="AE73" s="813"/>
      <c r="AF73" s="813"/>
      <c r="AG73" s="813"/>
      <c r="AH73" s="813"/>
      <c r="AI73" s="813"/>
      <c r="AJ73" s="813"/>
      <c r="AK73" s="813"/>
      <c r="AL73" s="813"/>
      <c r="AM73" s="813"/>
      <c r="AN73" s="813"/>
      <c r="AO73" s="814"/>
      <c r="AP73" s="1017"/>
      <c r="AQ73" s="1018"/>
      <c r="AR73" s="1018"/>
      <c r="AS73" s="1018"/>
      <c r="AT73" s="1018"/>
      <c r="AU73" s="1019"/>
    </row>
    <row r="74" spans="2:47" s="36" customFormat="1" ht="39.75" customHeight="1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61"/>
      <c r="V74" s="62"/>
      <c r="W74" s="57"/>
      <c r="X74" s="57"/>
      <c r="Y74" s="48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3"/>
      <c r="AN74" s="63"/>
      <c r="AO74" s="63"/>
      <c r="AP74" s="60"/>
      <c r="AQ74" s="64"/>
      <c r="AR74" s="64"/>
      <c r="AS74" s="64"/>
      <c r="AT74" s="64"/>
      <c r="AU74" s="64"/>
    </row>
    <row r="75" spans="2:52" s="36" customFormat="1" ht="39.75" customHeight="1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783" t="s">
        <v>126</v>
      </c>
      <c r="U75" s="783"/>
      <c r="V75" s="783"/>
      <c r="W75" s="783"/>
      <c r="X75" s="783"/>
      <c r="Y75" s="783"/>
      <c r="Z75" s="783"/>
      <c r="AA75" s="783"/>
      <c r="AB75" s="783"/>
      <c r="AC75" s="783"/>
      <c r="AD75" s="783"/>
      <c r="AE75" s="783"/>
      <c r="AF75" s="783"/>
      <c r="AG75" s="783"/>
      <c r="AH75" s="783"/>
      <c r="AI75" s="783"/>
      <c r="AJ75" s="783"/>
      <c r="AK75" s="783"/>
      <c r="AL75" s="783"/>
      <c r="AM75" s="783"/>
      <c r="AN75" s="783"/>
      <c r="AO75" s="783"/>
      <c r="AP75" s="783"/>
      <c r="AQ75" s="783"/>
      <c r="AR75" s="783"/>
      <c r="AS75" s="783"/>
      <c r="AT75" s="783"/>
      <c r="AU75" s="783"/>
      <c r="AV75" s="783"/>
      <c r="AW75" s="783"/>
      <c r="AX75" s="783"/>
      <c r="AY75" s="783"/>
      <c r="AZ75" s="783"/>
    </row>
    <row r="76" ht="13.5" thickBot="1"/>
    <row r="77" spans="1:255" s="66" customFormat="1" ht="39.75" customHeight="1" thickBot="1" thickTop="1">
      <c r="A77" s="36"/>
      <c r="B77" s="791" t="s">
        <v>51</v>
      </c>
      <c r="C77" s="792"/>
      <c r="D77" s="792"/>
      <c r="E77" s="792"/>
      <c r="F77" s="792"/>
      <c r="G77" s="792"/>
      <c r="H77" s="792"/>
      <c r="I77" s="792"/>
      <c r="J77" s="792"/>
      <c r="K77" s="792"/>
      <c r="L77" s="792"/>
      <c r="M77" s="792"/>
      <c r="N77" s="792"/>
      <c r="O77" s="792"/>
      <c r="P77" s="792"/>
      <c r="Q77" s="792"/>
      <c r="R77" s="792"/>
      <c r="S77" s="792"/>
      <c r="T77" s="935"/>
      <c r="U77" s="817" t="s">
        <v>52</v>
      </c>
      <c r="V77" s="896" t="s">
        <v>53</v>
      </c>
      <c r="W77" s="948"/>
      <c r="X77" s="949"/>
      <c r="Y77" s="953" t="s">
        <v>54</v>
      </c>
      <c r="Z77" s="954"/>
      <c r="AA77" s="953" t="s">
        <v>55</v>
      </c>
      <c r="AB77" s="954"/>
      <c r="AC77" s="36"/>
      <c r="AD77" s="36"/>
      <c r="AE77" s="803" t="s">
        <v>56</v>
      </c>
      <c r="AF77" s="804"/>
      <c r="AG77" s="804"/>
      <c r="AH77" s="977"/>
      <c r="AI77" s="975" t="s">
        <v>57</v>
      </c>
      <c r="AJ77" s="788"/>
      <c r="AK77" s="787" t="s">
        <v>58</v>
      </c>
      <c r="AL77" s="788"/>
      <c r="AM77" s="803" t="s">
        <v>53</v>
      </c>
      <c r="AN77" s="804"/>
      <c r="AO77" s="804"/>
      <c r="AP77" s="804"/>
      <c r="AQ77" s="804"/>
      <c r="AR77" s="804"/>
      <c r="AS77" s="789" t="s">
        <v>59</v>
      </c>
      <c r="AT77" s="790"/>
      <c r="AU77" s="793" t="s">
        <v>54</v>
      </c>
      <c r="AV77" s="785"/>
      <c r="AW77" s="784" t="s">
        <v>55</v>
      </c>
      <c r="AX77" s="785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</row>
    <row r="78" spans="1:255" s="66" customFormat="1" ht="39.75" customHeight="1" thickBot="1" thickTop="1">
      <c r="A78" s="36"/>
      <c r="B78" s="791"/>
      <c r="C78" s="792"/>
      <c r="D78" s="792"/>
      <c r="E78" s="792"/>
      <c r="F78" s="792"/>
      <c r="G78" s="792"/>
      <c r="H78" s="792"/>
      <c r="I78" s="792"/>
      <c r="J78" s="792"/>
      <c r="K78" s="792"/>
      <c r="L78" s="792"/>
      <c r="M78" s="792"/>
      <c r="N78" s="792"/>
      <c r="O78" s="792"/>
      <c r="P78" s="792"/>
      <c r="Q78" s="792"/>
      <c r="R78" s="792"/>
      <c r="S78" s="792"/>
      <c r="T78" s="935"/>
      <c r="U78" s="817"/>
      <c r="V78" s="950"/>
      <c r="W78" s="951"/>
      <c r="X78" s="952"/>
      <c r="Y78" s="955"/>
      <c r="Z78" s="956"/>
      <c r="AA78" s="955"/>
      <c r="AB78" s="956"/>
      <c r="AC78" s="36"/>
      <c r="AD78" s="36"/>
      <c r="AE78" s="805"/>
      <c r="AF78" s="806"/>
      <c r="AG78" s="806"/>
      <c r="AH78" s="978"/>
      <c r="AI78" s="976"/>
      <c r="AJ78" s="788"/>
      <c r="AK78" s="788"/>
      <c r="AL78" s="788"/>
      <c r="AM78" s="805"/>
      <c r="AN78" s="806"/>
      <c r="AO78" s="806"/>
      <c r="AP78" s="806"/>
      <c r="AQ78" s="806"/>
      <c r="AR78" s="806"/>
      <c r="AS78" s="790"/>
      <c r="AT78" s="790"/>
      <c r="AU78" s="785"/>
      <c r="AV78" s="785"/>
      <c r="AW78" s="786"/>
      <c r="AX78" s="785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</row>
    <row r="79" spans="1:255" s="66" customFormat="1" ht="39.75" customHeight="1" thickBot="1" thickTop="1">
      <c r="A79" s="36"/>
      <c r="B79" s="791"/>
      <c r="C79" s="792"/>
      <c r="D79" s="792"/>
      <c r="E79" s="792"/>
      <c r="F79" s="792"/>
      <c r="G79" s="792"/>
      <c r="H79" s="792"/>
      <c r="I79" s="792"/>
      <c r="J79" s="792"/>
      <c r="K79" s="792"/>
      <c r="L79" s="792"/>
      <c r="M79" s="792"/>
      <c r="N79" s="792"/>
      <c r="O79" s="792"/>
      <c r="P79" s="792"/>
      <c r="Q79" s="792"/>
      <c r="R79" s="792"/>
      <c r="S79" s="792"/>
      <c r="T79" s="935"/>
      <c r="U79" s="818"/>
      <c r="V79" s="950"/>
      <c r="W79" s="951"/>
      <c r="X79" s="952"/>
      <c r="Y79" s="67" t="s">
        <v>60</v>
      </c>
      <c r="Z79" s="68" t="s">
        <v>61</v>
      </c>
      <c r="AA79" s="67" t="s">
        <v>60</v>
      </c>
      <c r="AB79" s="69" t="s">
        <v>61</v>
      </c>
      <c r="AC79" s="22"/>
      <c r="AD79" s="22"/>
      <c r="AE79" s="807"/>
      <c r="AF79" s="808"/>
      <c r="AG79" s="808"/>
      <c r="AH79" s="979"/>
      <c r="AI79" s="976"/>
      <c r="AJ79" s="788"/>
      <c r="AK79" s="788"/>
      <c r="AL79" s="788"/>
      <c r="AM79" s="807"/>
      <c r="AN79" s="808"/>
      <c r="AO79" s="808"/>
      <c r="AP79" s="808"/>
      <c r="AQ79" s="808"/>
      <c r="AR79" s="808"/>
      <c r="AS79" s="173" t="s">
        <v>60</v>
      </c>
      <c r="AT79" s="174" t="s">
        <v>61</v>
      </c>
      <c r="AU79" s="173" t="s">
        <v>60</v>
      </c>
      <c r="AV79" s="174" t="s">
        <v>61</v>
      </c>
      <c r="AW79" s="173" t="s">
        <v>60</v>
      </c>
      <c r="AX79" s="174" t="s">
        <v>61</v>
      </c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  <c r="IS79" s="36"/>
      <c r="IT79" s="36"/>
      <c r="IU79" s="36"/>
    </row>
    <row r="80" spans="1:255" s="66" customFormat="1" ht="39.75" customHeight="1" thickBot="1" thickTop="1">
      <c r="A80" s="36"/>
      <c r="B80" s="791" t="s">
        <v>62</v>
      </c>
      <c r="C80" s="792"/>
      <c r="D80" s="792"/>
      <c r="E80" s="792"/>
      <c r="F80" s="792"/>
      <c r="G80" s="792"/>
      <c r="H80" s="792"/>
      <c r="I80" s="792"/>
      <c r="J80" s="792"/>
      <c r="K80" s="792"/>
      <c r="L80" s="792"/>
      <c r="M80" s="792"/>
      <c r="N80" s="792"/>
      <c r="O80" s="792"/>
      <c r="P80" s="792"/>
      <c r="Q80" s="792"/>
      <c r="R80" s="792"/>
      <c r="S80" s="792"/>
      <c r="T80" s="792"/>
      <c r="U80" s="794"/>
      <c r="V80" s="742"/>
      <c r="W80" s="743"/>
      <c r="X80" s="744"/>
      <c r="Y80" s="241"/>
      <c r="Z80" s="242"/>
      <c r="AA80" s="231"/>
      <c r="AB80" s="148"/>
      <c r="AC80" s="22"/>
      <c r="AD80" s="22"/>
      <c r="AE80" s="680" t="s">
        <v>63</v>
      </c>
      <c r="AF80" s="748"/>
      <c r="AG80" s="748"/>
      <c r="AH80" s="681"/>
      <c r="AI80" s="980" t="s">
        <v>64</v>
      </c>
      <c r="AJ80" s="981"/>
      <c r="AK80" s="1020"/>
      <c r="AL80" s="1021"/>
      <c r="AM80" s="940"/>
      <c r="AN80" s="941"/>
      <c r="AO80" s="941"/>
      <c r="AP80" s="941"/>
      <c r="AQ80" s="941"/>
      <c r="AR80" s="957"/>
      <c r="AS80" s="201"/>
      <c r="AT80" s="202"/>
      <c r="AU80" s="205"/>
      <c r="AV80" s="206"/>
      <c r="AW80" s="207"/>
      <c r="AX80" s="208"/>
      <c r="AY80" s="70"/>
      <c r="AZ80" s="70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</row>
    <row r="81" spans="1:255" s="66" customFormat="1" ht="39.75" customHeight="1" thickBot="1" thickTop="1">
      <c r="A81" s="36"/>
      <c r="B81" s="791"/>
      <c r="C81" s="792"/>
      <c r="D81" s="792"/>
      <c r="E81" s="792"/>
      <c r="F81" s="792"/>
      <c r="G81" s="792"/>
      <c r="H81" s="792"/>
      <c r="I81" s="792"/>
      <c r="J81" s="792"/>
      <c r="K81" s="792"/>
      <c r="L81" s="792"/>
      <c r="M81" s="792"/>
      <c r="N81" s="792"/>
      <c r="O81" s="792"/>
      <c r="P81" s="792"/>
      <c r="Q81" s="792"/>
      <c r="R81" s="792"/>
      <c r="S81" s="792"/>
      <c r="T81" s="792"/>
      <c r="U81" s="795"/>
      <c r="V81" s="763"/>
      <c r="W81" s="764"/>
      <c r="X81" s="765"/>
      <c r="Y81" s="243"/>
      <c r="Z81" s="244"/>
      <c r="AA81" s="232"/>
      <c r="AB81" s="152"/>
      <c r="AC81" s="71"/>
      <c r="AD81" s="71"/>
      <c r="AE81" s="682"/>
      <c r="AF81" s="749"/>
      <c r="AG81" s="749"/>
      <c r="AH81" s="683"/>
      <c r="AI81" s="982"/>
      <c r="AJ81" s="983"/>
      <c r="AK81" s="797"/>
      <c r="AL81" s="798"/>
      <c r="AM81" s="745"/>
      <c r="AN81" s="746"/>
      <c r="AO81" s="746"/>
      <c r="AP81" s="746"/>
      <c r="AQ81" s="746"/>
      <c r="AR81" s="747"/>
      <c r="AS81" s="201"/>
      <c r="AT81" s="202"/>
      <c r="AU81" s="209"/>
      <c r="AV81" s="206"/>
      <c r="AW81" s="210"/>
      <c r="AX81" s="206"/>
      <c r="AY81" s="70"/>
      <c r="AZ81" s="70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  <c r="IT81" s="36"/>
      <c r="IU81" s="36"/>
    </row>
    <row r="82" spans="1:255" s="66" customFormat="1" ht="39.75" customHeight="1" thickBot="1" thickTop="1">
      <c r="A82" s="36"/>
      <c r="B82" s="791"/>
      <c r="C82" s="792"/>
      <c r="D82" s="792"/>
      <c r="E82" s="792"/>
      <c r="F82" s="792"/>
      <c r="G82" s="792"/>
      <c r="H82" s="792"/>
      <c r="I82" s="792"/>
      <c r="J82" s="792"/>
      <c r="K82" s="792"/>
      <c r="L82" s="792"/>
      <c r="M82" s="792"/>
      <c r="N82" s="792"/>
      <c r="O82" s="792"/>
      <c r="P82" s="792"/>
      <c r="Q82" s="792"/>
      <c r="R82" s="792"/>
      <c r="S82" s="792"/>
      <c r="T82" s="792"/>
      <c r="U82" s="796"/>
      <c r="V82" s="766"/>
      <c r="W82" s="767"/>
      <c r="X82" s="768"/>
      <c r="Y82" s="245"/>
      <c r="Z82" s="246"/>
      <c r="AA82" s="233"/>
      <c r="AB82" s="156"/>
      <c r="AC82" s="71"/>
      <c r="AD82" s="71"/>
      <c r="AE82" s="682"/>
      <c r="AF82" s="749"/>
      <c r="AG82" s="749"/>
      <c r="AH82" s="683"/>
      <c r="AI82" s="982"/>
      <c r="AJ82" s="983"/>
      <c r="AK82" s="797"/>
      <c r="AL82" s="798"/>
      <c r="AM82" s="745"/>
      <c r="AN82" s="746"/>
      <c r="AO82" s="746"/>
      <c r="AP82" s="746"/>
      <c r="AQ82" s="746"/>
      <c r="AR82" s="747"/>
      <c r="AS82" s="201"/>
      <c r="AT82" s="202"/>
      <c r="AU82" s="209"/>
      <c r="AV82" s="206"/>
      <c r="AW82" s="210"/>
      <c r="AX82" s="206"/>
      <c r="AY82" s="70"/>
      <c r="AZ82" s="70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  <c r="IL82" s="36"/>
      <c r="IM82" s="36"/>
      <c r="IN82" s="36"/>
      <c r="IO82" s="36"/>
      <c r="IP82" s="36"/>
      <c r="IQ82" s="36"/>
      <c r="IR82" s="36"/>
      <c r="IS82" s="36"/>
      <c r="IT82" s="36"/>
      <c r="IU82" s="36"/>
    </row>
    <row r="83" spans="1:255" s="66" customFormat="1" ht="39.75" customHeight="1" thickBot="1" thickTop="1">
      <c r="A83" s="36"/>
      <c r="B83" s="791" t="s">
        <v>65</v>
      </c>
      <c r="C83" s="792"/>
      <c r="D83" s="792"/>
      <c r="E83" s="792"/>
      <c r="F83" s="792"/>
      <c r="G83" s="792"/>
      <c r="H83" s="792"/>
      <c r="I83" s="792"/>
      <c r="J83" s="792"/>
      <c r="K83" s="792"/>
      <c r="L83" s="792"/>
      <c r="M83" s="792"/>
      <c r="N83" s="792"/>
      <c r="O83" s="792"/>
      <c r="P83" s="792"/>
      <c r="Q83" s="792"/>
      <c r="R83" s="792"/>
      <c r="S83" s="792"/>
      <c r="T83" s="792"/>
      <c r="U83" s="794"/>
      <c r="V83" s="742"/>
      <c r="W83" s="743"/>
      <c r="X83" s="744"/>
      <c r="Y83" s="241"/>
      <c r="Z83" s="242"/>
      <c r="AA83" s="231"/>
      <c r="AB83" s="148"/>
      <c r="AC83" s="71"/>
      <c r="AD83" s="71"/>
      <c r="AE83" s="682"/>
      <c r="AF83" s="749"/>
      <c r="AG83" s="749"/>
      <c r="AH83" s="683"/>
      <c r="AI83" s="982"/>
      <c r="AJ83" s="983"/>
      <c r="AK83" s="797"/>
      <c r="AL83" s="798"/>
      <c r="AM83" s="745"/>
      <c r="AN83" s="746"/>
      <c r="AO83" s="746"/>
      <c r="AP83" s="746"/>
      <c r="AQ83" s="746"/>
      <c r="AR83" s="747"/>
      <c r="AS83" s="201"/>
      <c r="AT83" s="202"/>
      <c r="AU83" s="209"/>
      <c r="AV83" s="206"/>
      <c r="AW83" s="210"/>
      <c r="AX83" s="206"/>
      <c r="AY83" s="70"/>
      <c r="AZ83" s="70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  <c r="IF83" s="36"/>
      <c r="IG83" s="36"/>
      <c r="IH83" s="36"/>
      <c r="II83" s="36"/>
      <c r="IJ83" s="36"/>
      <c r="IK83" s="36"/>
      <c r="IL83" s="36"/>
      <c r="IM83" s="36"/>
      <c r="IN83" s="36"/>
      <c r="IO83" s="36"/>
      <c r="IP83" s="36"/>
      <c r="IQ83" s="36"/>
      <c r="IR83" s="36"/>
      <c r="IS83" s="36"/>
      <c r="IT83" s="36"/>
      <c r="IU83" s="36"/>
    </row>
    <row r="84" spans="1:255" s="66" customFormat="1" ht="39.75" customHeight="1" thickBot="1" thickTop="1">
      <c r="A84" s="36"/>
      <c r="B84" s="791"/>
      <c r="C84" s="792"/>
      <c r="D84" s="792"/>
      <c r="E84" s="792"/>
      <c r="F84" s="792"/>
      <c r="G84" s="792"/>
      <c r="H84" s="792"/>
      <c r="I84" s="792"/>
      <c r="J84" s="792"/>
      <c r="K84" s="792"/>
      <c r="L84" s="792"/>
      <c r="M84" s="792"/>
      <c r="N84" s="792"/>
      <c r="O84" s="792"/>
      <c r="P84" s="792"/>
      <c r="Q84" s="792"/>
      <c r="R84" s="792"/>
      <c r="S84" s="792"/>
      <c r="T84" s="792"/>
      <c r="U84" s="796"/>
      <c r="V84" s="760"/>
      <c r="W84" s="761"/>
      <c r="X84" s="762"/>
      <c r="Y84" s="245"/>
      <c r="Z84" s="246"/>
      <c r="AA84" s="233"/>
      <c r="AB84" s="156"/>
      <c r="AC84" s="58"/>
      <c r="AD84" s="58"/>
      <c r="AE84" s="750"/>
      <c r="AF84" s="751"/>
      <c r="AG84" s="751"/>
      <c r="AH84" s="752"/>
      <c r="AI84" s="984"/>
      <c r="AJ84" s="985"/>
      <c r="AK84" s="777"/>
      <c r="AL84" s="778"/>
      <c r="AM84" s="780"/>
      <c r="AN84" s="781"/>
      <c r="AO84" s="781"/>
      <c r="AP84" s="781"/>
      <c r="AQ84" s="781"/>
      <c r="AR84" s="782"/>
      <c r="AS84" s="203"/>
      <c r="AT84" s="204"/>
      <c r="AU84" s="211"/>
      <c r="AV84" s="212"/>
      <c r="AW84" s="213"/>
      <c r="AX84" s="212"/>
      <c r="AY84" s="70"/>
      <c r="AZ84" s="70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/>
      <c r="IF84" s="36"/>
      <c r="IG84" s="36"/>
      <c r="IH84" s="36"/>
      <c r="II84" s="36"/>
      <c r="IJ84" s="36"/>
      <c r="IK84" s="36"/>
      <c r="IL84" s="36"/>
      <c r="IM84" s="36"/>
      <c r="IN84" s="36"/>
      <c r="IO84" s="36"/>
      <c r="IP84" s="36"/>
      <c r="IQ84" s="36"/>
      <c r="IR84" s="36"/>
      <c r="IS84" s="36"/>
      <c r="IT84" s="36"/>
      <c r="IU84" s="36"/>
    </row>
    <row r="85" spans="1:255" s="66" customFormat="1" ht="39.75" customHeight="1" thickBot="1" thickTop="1">
      <c r="A85" s="36"/>
      <c r="B85" s="791" t="s">
        <v>66</v>
      </c>
      <c r="C85" s="792"/>
      <c r="D85" s="792"/>
      <c r="E85" s="792"/>
      <c r="F85" s="792"/>
      <c r="G85" s="792"/>
      <c r="H85" s="792"/>
      <c r="I85" s="792"/>
      <c r="J85" s="792"/>
      <c r="K85" s="792"/>
      <c r="L85" s="792"/>
      <c r="M85" s="792"/>
      <c r="N85" s="792"/>
      <c r="O85" s="792"/>
      <c r="P85" s="792"/>
      <c r="Q85" s="792"/>
      <c r="R85" s="792"/>
      <c r="S85" s="792"/>
      <c r="T85" s="792"/>
      <c r="U85" s="987" t="s">
        <v>113</v>
      </c>
      <c r="V85" s="942"/>
      <c r="W85" s="943"/>
      <c r="X85" s="944"/>
      <c r="Y85" s="241"/>
      <c r="Z85" s="242"/>
      <c r="AA85" s="231"/>
      <c r="AB85" s="148"/>
      <c r="AC85" s="58"/>
      <c r="AD85" s="58"/>
      <c r="AE85" s="953" t="s">
        <v>67</v>
      </c>
      <c r="AF85" s="753"/>
      <c r="AG85" s="753"/>
      <c r="AH85" s="968"/>
      <c r="AI85" s="963" t="s">
        <v>68</v>
      </c>
      <c r="AJ85" s="972"/>
      <c r="AK85" s="936"/>
      <c r="AL85" s="937"/>
      <c r="AM85" s="940"/>
      <c r="AN85" s="941"/>
      <c r="AO85" s="941"/>
      <c r="AP85" s="941"/>
      <c r="AQ85" s="941"/>
      <c r="AR85" s="957"/>
      <c r="AS85" s="199"/>
      <c r="AT85" s="200"/>
      <c r="AU85" s="214"/>
      <c r="AV85" s="208"/>
      <c r="AW85" s="207"/>
      <c r="AX85" s="208"/>
      <c r="AY85" s="70"/>
      <c r="AZ85" s="70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  <c r="IP85" s="36"/>
      <c r="IQ85" s="36"/>
      <c r="IR85" s="36"/>
      <c r="IS85" s="36"/>
      <c r="IT85" s="36"/>
      <c r="IU85" s="36"/>
    </row>
    <row r="86" spans="1:255" s="66" customFormat="1" ht="39.75" customHeight="1" thickBot="1" thickTop="1">
      <c r="A86" s="36"/>
      <c r="B86" s="791"/>
      <c r="C86" s="792"/>
      <c r="D86" s="792"/>
      <c r="E86" s="792"/>
      <c r="F86" s="792"/>
      <c r="G86" s="792"/>
      <c r="H86" s="792"/>
      <c r="I86" s="792"/>
      <c r="J86" s="792"/>
      <c r="K86" s="792"/>
      <c r="L86" s="792"/>
      <c r="M86" s="792"/>
      <c r="N86" s="792"/>
      <c r="O86" s="792"/>
      <c r="P86" s="792"/>
      <c r="Q86" s="792"/>
      <c r="R86" s="792"/>
      <c r="S86" s="792"/>
      <c r="T86" s="792"/>
      <c r="U86" s="988"/>
      <c r="V86" s="763"/>
      <c r="W86" s="764"/>
      <c r="X86" s="765"/>
      <c r="Y86" s="243"/>
      <c r="Z86" s="244"/>
      <c r="AA86" s="232"/>
      <c r="AB86" s="152"/>
      <c r="AC86" s="58"/>
      <c r="AD86" s="58"/>
      <c r="AE86" s="969"/>
      <c r="AF86" s="970"/>
      <c r="AG86" s="970"/>
      <c r="AH86" s="971"/>
      <c r="AI86" s="973"/>
      <c r="AJ86" s="974"/>
      <c r="AK86" s="938"/>
      <c r="AL86" s="939"/>
      <c r="AM86" s="958"/>
      <c r="AN86" s="959"/>
      <c r="AO86" s="959"/>
      <c r="AP86" s="959"/>
      <c r="AQ86" s="959"/>
      <c r="AR86" s="960"/>
      <c r="AS86" s="215"/>
      <c r="AT86" s="216"/>
      <c r="AU86" s="217"/>
      <c r="AV86" s="218"/>
      <c r="AW86" s="219"/>
      <c r="AX86" s="218"/>
      <c r="AY86" s="70"/>
      <c r="AZ86" s="70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</row>
    <row r="87" spans="1:255" s="66" customFormat="1" ht="39.75" customHeight="1" thickBot="1" thickTop="1">
      <c r="A87" s="36"/>
      <c r="B87" s="791"/>
      <c r="C87" s="792"/>
      <c r="D87" s="792"/>
      <c r="E87" s="792"/>
      <c r="F87" s="792"/>
      <c r="G87" s="792"/>
      <c r="H87" s="792"/>
      <c r="I87" s="792"/>
      <c r="J87" s="792"/>
      <c r="K87" s="792"/>
      <c r="L87" s="792"/>
      <c r="M87" s="792"/>
      <c r="N87" s="792"/>
      <c r="O87" s="792"/>
      <c r="P87" s="792"/>
      <c r="Q87" s="792"/>
      <c r="R87" s="792"/>
      <c r="S87" s="792"/>
      <c r="T87" s="792"/>
      <c r="U87" s="989"/>
      <c r="V87" s="760"/>
      <c r="W87" s="761"/>
      <c r="X87" s="762"/>
      <c r="Y87" s="245"/>
      <c r="Z87" s="246"/>
      <c r="AA87" s="233"/>
      <c r="AB87" s="156"/>
      <c r="AC87" s="71"/>
      <c r="AD87" s="71"/>
      <c r="AE87" s="962" t="s">
        <v>69</v>
      </c>
      <c r="AF87" s="963"/>
      <c r="AG87" s="963"/>
      <c r="AH87" s="964"/>
      <c r="AI87" s="962" t="s">
        <v>70</v>
      </c>
      <c r="AJ87" s="972"/>
      <c r="AK87" s="936"/>
      <c r="AL87" s="1025"/>
      <c r="AM87" s="940"/>
      <c r="AN87" s="941"/>
      <c r="AO87" s="941"/>
      <c r="AP87" s="941"/>
      <c r="AQ87" s="941"/>
      <c r="AR87" s="941"/>
      <c r="AS87" s="199"/>
      <c r="AT87" s="200"/>
      <c r="AU87" s="214"/>
      <c r="AV87" s="208"/>
      <c r="AW87" s="207"/>
      <c r="AX87" s="208"/>
      <c r="AY87" s="70"/>
      <c r="AZ87" s="70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</row>
    <row r="88" spans="1:255" s="74" customFormat="1" ht="39.75" customHeight="1" thickBot="1" thickTop="1">
      <c r="A88" s="36"/>
      <c r="B88" s="791" t="s">
        <v>117</v>
      </c>
      <c r="C88" s="792"/>
      <c r="D88" s="792"/>
      <c r="E88" s="792"/>
      <c r="F88" s="792"/>
      <c r="G88" s="792"/>
      <c r="H88" s="792"/>
      <c r="I88" s="792"/>
      <c r="J88" s="792"/>
      <c r="K88" s="792"/>
      <c r="L88" s="792"/>
      <c r="M88" s="792"/>
      <c r="N88" s="792"/>
      <c r="O88" s="792"/>
      <c r="P88" s="792"/>
      <c r="Q88" s="792"/>
      <c r="R88" s="792"/>
      <c r="S88" s="792"/>
      <c r="T88" s="935"/>
      <c r="U88" s="72" t="s">
        <v>71</v>
      </c>
      <c r="V88" s="945"/>
      <c r="W88" s="946"/>
      <c r="X88" s="947"/>
      <c r="Y88" s="247"/>
      <c r="Z88" s="248"/>
      <c r="AA88" s="237"/>
      <c r="AB88" s="236"/>
      <c r="AC88" s="71"/>
      <c r="AD88" s="71"/>
      <c r="AE88" s="965"/>
      <c r="AF88" s="966"/>
      <c r="AG88" s="966"/>
      <c r="AH88" s="967"/>
      <c r="AI88" s="1024"/>
      <c r="AJ88" s="974"/>
      <c r="AK88" s="938"/>
      <c r="AL88" s="961"/>
      <c r="AM88" s="958"/>
      <c r="AN88" s="959"/>
      <c r="AO88" s="959"/>
      <c r="AP88" s="959"/>
      <c r="AQ88" s="959"/>
      <c r="AR88" s="959"/>
      <c r="AS88" s="220"/>
      <c r="AT88" s="216"/>
      <c r="AU88" s="217"/>
      <c r="AV88" s="218"/>
      <c r="AW88" s="221"/>
      <c r="AX88" s="222"/>
      <c r="AY88" s="70"/>
      <c r="AZ88" s="70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  <c r="IL88" s="36"/>
      <c r="IM88" s="36"/>
      <c r="IN88" s="36"/>
      <c r="IO88" s="36"/>
      <c r="IP88" s="36"/>
      <c r="IQ88" s="36"/>
      <c r="IR88" s="36"/>
      <c r="IS88" s="36"/>
      <c r="IT88" s="36"/>
      <c r="IU88" s="36"/>
    </row>
    <row r="89" spans="1:255" s="66" customFormat="1" ht="39.75" customHeight="1" thickBot="1" thickTop="1">
      <c r="A89" s="36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50"/>
      <c r="M89" s="50"/>
      <c r="N89" s="50"/>
      <c r="O89" s="50"/>
      <c r="P89" s="50"/>
      <c r="Q89" s="50"/>
      <c r="R89" s="50"/>
      <c r="S89" s="50"/>
      <c r="T89" s="158" t="s">
        <v>72</v>
      </c>
      <c r="U89" s="76" t="s">
        <v>101</v>
      </c>
      <c r="V89" s="77"/>
      <c r="W89" s="77"/>
      <c r="X89" s="917" t="s">
        <v>72</v>
      </c>
      <c r="Y89" s="917"/>
      <c r="Z89" s="917"/>
      <c r="AA89" s="239">
        <v>0</v>
      </c>
      <c r="AB89" s="240">
        <v>0</v>
      </c>
      <c r="AC89" s="78"/>
      <c r="AD89" s="58"/>
      <c r="AE89" s="23" t="s">
        <v>73</v>
      </c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934"/>
      <c r="AR89" s="934"/>
      <c r="AS89" s="934"/>
      <c r="AT89" s="934" t="s">
        <v>72</v>
      </c>
      <c r="AU89" s="934"/>
      <c r="AV89" s="934"/>
      <c r="AW89" s="223"/>
      <c r="AX89" s="224"/>
      <c r="AY89" s="70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  <c r="IF89" s="36"/>
      <c r="IG89" s="36"/>
      <c r="IH89" s="36"/>
      <c r="II89" s="36"/>
      <c r="IJ89" s="36"/>
      <c r="IK89" s="36"/>
      <c r="IL89" s="36"/>
      <c r="IM89" s="36"/>
      <c r="IN89" s="36"/>
      <c r="IO89" s="36"/>
      <c r="IP89" s="36"/>
      <c r="IQ89" s="36"/>
      <c r="IR89" s="36"/>
      <c r="IS89" s="36"/>
      <c r="IT89" s="36"/>
      <c r="IU89" s="36"/>
    </row>
    <row r="90" spans="1:255" s="87" customFormat="1" ht="24.75" customHeight="1" thickTop="1">
      <c r="A90" s="36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9"/>
      <c r="M90" s="80"/>
      <c r="N90" s="80"/>
      <c r="O90" s="80"/>
      <c r="P90" s="80"/>
      <c r="Q90" s="80"/>
      <c r="R90" s="80"/>
      <c r="S90" s="81"/>
      <c r="T90" s="36"/>
      <c r="U90" s="51"/>
      <c r="V90" s="57"/>
      <c r="W90" s="82"/>
      <c r="X90" s="82"/>
      <c r="Y90" s="83"/>
      <c r="Z90" s="83"/>
      <c r="AA90" s="83"/>
      <c r="AB90" s="84"/>
      <c r="AC90" s="84"/>
      <c r="AD90" s="84"/>
      <c r="AE90" s="84"/>
      <c r="AF90" s="84"/>
      <c r="AG90" s="1022" t="s">
        <v>74</v>
      </c>
      <c r="AH90" s="1023"/>
      <c r="AI90" s="1023"/>
      <c r="AJ90" s="1023"/>
      <c r="AK90" s="1023"/>
      <c r="AL90" s="1023"/>
      <c r="AM90" s="1023"/>
      <c r="AN90" s="1023"/>
      <c r="AO90" s="1023"/>
      <c r="AP90" s="1023"/>
      <c r="AQ90" s="1023"/>
      <c r="AR90" s="1023"/>
      <c r="AS90" s="1023"/>
      <c r="AT90" s="1023"/>
      <c r="AU90" s="1023"/>
      <c r="AV90" s="1023"/>
      <c r="AW90" s="1023"/>
      <c r="AX90" s="1023"/>
      <c r="AY90" s="86"/>
      <c r="AZ90" s="8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/>
      <c r="IC90" s="36"/>
      <c r="ID90" s="36"/>
      <c r="IE90" s="36"/>
      <c r="IF90" s="36"/>
      <c r="IG90" s="36"/>
      <c r="IH90" s="36"/>
      <c r="II90" s="36"/>
      <c r="IJ90" s="36"/>
      <c r="IK90" s="36"/>
      <c r="IL90" s="36"/>
      <c r="IM90" s="36"/>
      <c r="IN90" s="36"/>
      <c r="IO90" s="36"/>
      <c r="IP90" s="36"/>
      <c r="IQ90" s="36"/>
      <c r="IR90" s="36"/>
      <c r="IS90" s="36"/>
      <c r="IT90" s="36"/>
      <c r="IU90" s="36"/>
    </row>
    <row r="91" spans="2:50" s="36" customFormat="1" ht="30.75" customHeight="1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916" t="s">
        <v>119</v>
      </c>
      <c r="V91" s="916"/>
      <c r="W91" s="916"/>
      <c r="X91" s="916"/>
      <c r="Y91" s="46"/>
      <c r="Z91" s="46"/>
      <c r="AA91" s="46"/>
      <c r="AB91" s="47"/>
      <c r="AC91" s="47"/>
      <c r="AD91" s="47"/>
      <c r="AE91" s="47"/>
      <c r="AF91" s="47"/>
      <c r="AG91" s="1022" t="s">
        <v>118</v>
      </c>
      <c r="AH91" s="1023"/>
      <c r="AI91" s="1023"/>
      <c r="AJ91" s="1023"/>
      <c r="AK91" s="1023"/>
      <c r="AL91" s="1023"/>
      <c r="AM91" s="1023"/>
      <c r="AN91" s="1023"/>
      <c r="AO91" s="1023"/>
      <c r="AP91" s="1023"/>
      <c r="AQ91" s="1023"/>
      <c r="AR91" s="1023"/>
      <c r="AS91" s="1023"/>
      <c r="AT91" s="1023"/>
      <c r="AU91" s="1023"/>
      <c r="AV91" s="1023"/>
      <c r="AW91" s="1023"/>
      <c r="AX91" s="1023"/>
    </row>
    <row r="92" spans="2:50" s="36" customFormat="1" ht="33.75" customHeight="1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986" t="s">
        <v>118</v>
      </c>
      <c r="V92" s="1011"/>
      <c r="W92" s="1011"/>
      <c r="X92" s="1011"/>
      <c r="Y92" s="46"/>
      <c r="Z92" s="46"/>
      <c r="AA92" s="46"/>
      <c r="AB92" s="47"/>
      <c r="AC92" s="47"/>
      <c r="AD92" s="47"/>
      <c r="AE92" s="47"/>
      <c r="AF92" s="47"/>
      <c r="AG92" s="85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</row>
    <row r="93" spans="2:50" s="36" customFormat="1" ht="39.75" customHeight="1" thickBot="1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184"/>
      <c r="V93" s="301"/>
      <c r="W93" s="301"/>
      <c r="X93" s="301"/>
      <c r="Y93" s="46"/>
      <c r="Z93" s="46"/>
      <c r="AA93" s="46"/>
      <c r="AB93" s="47"/>
      <c r="AC93" s="47"/>
      <c r="AD93" s="47"/>
      <c r="AE93" s="47"/>
      <c r="AF93" s="47"/>
      <c r="AG93" s="85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</row>
    <row r="94" spans="2:53" s="36" customFormat="1" ht="78.75" customHeight="1" thickBot="1">
      <c r="B94" s="1042" t="s">
        <v>93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1044" t="s">
        <v>95</v>
      </c>
      <c r="U94" s="1044"/>
      <c r="V94" s="1044"/>
      <c r="W94" s="1044"/>
      <c r="X94" s="1044"/>
      <c r="Y94" s="1044"/>
      <c r="Z94" s="1044"/>
      <c r="AA94" s="1044"/>
      <c r="AB94" s="1044"/>
      <c r="AC94" s="1044"/>
      <c r="AD94" s="1044"/>
      <c r="AE94" s="427"/>
      <c r="AF94" s="400"/>
      <c r="AG94" s="400" t="s">
        <v>103</v>
      </c>
      <c r="AH94" s="400" t="s">
        <v>84</v>
      </c>
      <c r="AI94" s="400" t="s">
        <v>104</v>
      </c>
      <c r="AJ94" s="400"/>
      <c r="AK94" s="400" t="s">
        <v>114</v>
      </c>
      <c r="AL94" s="399"/>
      <c r="AM94" s="431">
        <v>2</v>
      </c>
      <c r="AN94" s="428"/>
      <c r="AO94" s="399"/>
      <c r="AP94" s="399"/>
      <c r="AQ94" s="399"/>
      <c r="AR94" s="399"/>
      <c r="AS94" s="399"/>
      <c r="AT94" s="401">
        <v>4</v>
      </c>
      <c r="AU94" s="401">
        <v>0.1</v>
      </c>
      <c r="AV94" s="401">
        <v>3.9</v>
      </c>
      <c r="AW94" s="401"/>
      <c r="AX94" s="401">
        <v>4</v>
      </c>
      <c r="AY94" s="401">
        <v>0.1</v>
      </c>
      <c r="AZ94" s="401">
        <v>3.9</v>
      </c>
      <c r="BA94" s="402"/>
    </row>
    <row r="95" spans="2:53" s="36" customFormat="1" ht="39.75" customHeight="1" thickBot="1">
      <c r="B95" s="1043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1015"/>
      <c r="U95" s="1015"/>
      <c r="V95" s="1015"/>
      <c r="W95" s="1015"/>
      <c r="X95" s="1015"/>
      <c r="Y95" s="1015"/>
      <c r="Z95" s="1015"/>
      <c r="AA95" s="1015"/>
      <c r="AB95" s="1015"/>
      <c r="AC95" s="1015"/>
      <c r="AD95" s="1045"/>
      <c r="AE95" s="1014" t="s">
        <v>98</v>
      </c>
      <c r="AF95" s="1015"/>
      <c r="AG95" s="1015"/>
      <c r="AH95" s="1015"/>
      <c r="AI95" s="1015"/>
      <c r="AJ95" s="1015"/>
      <c r="AK95" s="1015"/>
      <c r="AL95" s="1015"/>
      <c r="AM95" s="1015"/>
      <c r="AN95" s="1015"/>
      <c r="AO95" s="1015"/>
      <c r="AP95" s="1015"/>
      <c r="AQ95" s="1015"/>
      <c r="AR95" s="1015"/>
      <c r="AS95" s="1015"/>
      <c r="AT95" s="1015"/>
      <c r="AU95" s="1015"/>
      <c r="AV95" s="1015"/>
      <c r="AW95" s="1015"/>
      <c r="AX95" s="1015"/>
      <c r="AY95" s="1015"/>
      <c r="AZ95" s="1015"/>
      <c r="BA95" s="1016"/>
    </row>
    <row r="96" spans="2:53" s="36" customFormat="1" ht="39.75" customHeight="1" thickBot="1">
      <c r="B96" s="263" t="s">
        <v>94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1003" t="s">
        <v>96</v>
      </c>
      <c r="U96" s="1004"/>
      <c r="V96" s="1004"/>
      <c r="W96" s="1004"/>
      <c r="X96" s="1004"/>
      <c r="Y96" s="1004"/>
      <c r="Z96" s="1004"/>
      <c r="AA96" s="1004"/>
      <c r="AB96" s="1004"/>
      <c r="AC96" s="1004"/>
      <c r="AD96" s="1005"/>
      <c r="AE96" s="1003" t="s">
        <v>97</v>
      </c>
      <c r="AF96" s="1004"/>
      <c r="AG96" s="1004"/>
      <c r="AH96" s="1004"/>
      <c r="AI96" s="1004"/>
      <c r="AJ96" s="1004"/>
      <c r="AK96" s="1004"/>
      <c r="AL96" s="1004"/>
      <c r="AM96" s="1004"/>
      <c r="AN96" s="1004"/>
      <c r="AO96" s="1004"/>
      <c r="AP96" s="1004"/>
      <c r="AQ96" s="1004"/>
      <c r="AR96" s="1004"/>
      <c r="AS96" s="1004"/>
      <c r="AT96" s="1004"/>
      <c r="AU96" s="1004"/>
      <c r="AV96" s="1004"/>
      <c r="AW96" s="1004"/>
      <c r="AX96" s="1004"/>
      <c r="AY96" s="1004"/>
      <c r="AZ96" s="1004"/>
      <c r="BA96" s="1026"/>
    </row>
    <row r="97" spans="2:50" s="36" customFormat="1" ht="47.25" customHeight="1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184"/>
      <c r="V97" s="301"/>
      <c r="W97" s="301"/>
      <c r="X97" s="301"/>
      <c r="Y97" s="46"/>
      <c r="Z97" s="46"/>
      <c r="AA97" s="46"/>
      <c r="AB97" s="47"/>
      <c r="AC97" s="47"/>
      <c r="AD97" s="47"/>
      <c r="AE97" s="47"/>
      <c r="AF97" s="47"/>
      <c r="AG97" s="85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</row>
    <row r="98" spans="2:53" s="36" customFormat="1" ht="33.75" customHeight="1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V98" s="88"/>
      <c r="W98" s="88"/>
      <c r="X98" s="88"/>
      <c r="Y98" s="89"/>
      <c r="Z98" s="89"/>
      <c r="AA98" s="89"/>
      <c r="AB98" s="89"/>
      <c r="AC98" s="89"/>
      <c r="AD98" s="89"/>
      <c r="AE98" s="89"/>
      <c r="AF98" s="1013" t="s">
        <v>88</v>
      </c>
      <c r="AG98" s="1013"/>
      <c r="AH98" s="1013"/>
      <c r="AI98" s="1013"/>
      <c r="AJ98" s="1013"/>
      <c r="AK98" s="1013"/>
      <c r="AL98" s="1013"/>
      <c r="AM98" s="1013"/>
      <c r="AN98" s="1013"/>
      <c r="AO98" s="1013"/>
      <c r="AP98" s="1013"/>
      <c r="AQ98" s="1013"/>
      <c r="AR98" s="1013"/>
      <c r="AS98" s="1013"/>
      <c r="AT98" s="1013"/>
      <c r="AU98" s="1013"/>
      <c r="AV98" s="1013"/>
      <c r="AW98" s="1013"/>
      <c r="AX98" s="1013"/>
      <c r="AY98" s="1013"/>
      <c r="AZ98" s="1013"/>
      <c r="BA98" s="90"/>
    </row>
    <row r="99" spans="21:53" s="36" customFormat="1" ht="24.75" customHeight="1">
      <c r="U99" s="91"/>
      <c r="V99" s="86"/>
      <c r="W99" s="86"/>
      <c r="X99" s="86"/>
      <c r="Y99" s="89"/>
      <c r="Z99" s="89"/>
      <c r="AA99" s="92"/>
      <c r="AB99" s="89"/>
      <c r="AC99" s="89"/>
      <c r="AD99" s="89"/>
      <c r="AE99" s="86"/>
      <c r="AF99" s="89"/>
      <c r="AG99" s="89"/>
      <c r="AH99" s="89"/>
      <c r="AI99" s="86"/>
      <c r="AJ99" s="89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</row>
    <row r="100" spans="21:53" s="36" customFormat="1" ht="24.75" customHeight="1">
      <c r="U100" s="91"/>
      <c r="V100" s="57"/>
      <c r="W100" s="57"/>
      <c r="X100" s="57"/>
      <c r="Y100" s="57"/>
      <c r="Z100" s="93"/>
      <c r="AA100" s="94"/>
      <c r="AB100" s="95"/>
      <c r="AC100" s="96"/>
      <c r="AD100" s="96"/>
      <c r="AE100" s="96"/>
      <c r="AF100" s="96"/>
      <c r="AG100" s="96"/>
      <c r="AH100" s="89"/>
      <c r="AI100" s="86"/>
      <c r="AJ100" s="89"/>
      <c r="AK100" s="97"/>
      <c r="AL100" s="98"/>
      <c r="AM100" s="97"/>
      <c r="AN100" s="98"/>
      <c r="AO100" s="50"/>
      <c r="AP100" s="99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</row>
    <row r="101" spans="21:50" s="36" customFormat="1" ht="36.75" customHeight="1">
      <c r="U101" s="91"/>
      <c r="V101" s="159" t="s">
        <v>75</v>
      </c>
      <c r="W101" s="101"/>
      <c r="X101" s="267"/>
      <c r="Y101" s="268"/>
      <c r="Z101" s="268"/>
      <c r="AA101" s="269" t="s">
        <v>76</v>
      </c>
      <c r="AB101" s="273"/>
      <c r="AC101" s="269"/>
      <c r="AD101" s="271" t="s">
        <v>76</v>
      </c>
      <c r="AE101" s="274"/>
      <c r="AF101" s="104"/>
      <c r="AH101" s="84"/>
      <c r="AI101" s="1012" t="s">
        <v>77</v>
      </c>
      <c r="AJ101" s="1012"/>
      <c r="AK101" s="1012"/>
      <c r="AL101" s="1012"/>
      <c r="AM101" s="1012"/>
      <c r="AN101" s="267"/>
      <c r="AO101" s="267"/>
      <c r="AP101" s="268"/>
      <c r="AQ101" s="269" t="s">
        <v>76</v>
      </c>
      <c r="AR101" s="269"/>
      <c r="AS101" s="269"/>
      <c r="AT101" s="270"/>
      <c r="AU101" s="269"/>
      <c r="AV101" s="271" t="s">
        <v>76</v>
      </c>
      <c r="AW101" s="272"/>
      <c r="AX101" s="272"/>
    </row>
    <row r="102" spans="2:48" s="100" customFormat="1" ht="38.25" customHeight="1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1"/>
      <c r="V102" s="106"/>
      <c r="W102" s="101"/>
      <c r="X102" s="107"/>
      <c r="Y102" s="108" t="s">
        <v>78</v>
      </c>
      <c r="AA102" s="109"/>
      <c r="AB102" s="110" t="s">
        <v>79</v>
      </c>
      <c r="AC102" s="111"/>
      <c r="AD102" s="111"/>
      <c r="AE102" s="111"/>
      <c r="AF102" s="111"/>
      <c r="AH102" s="112"/>
      <c r="AI102" s="1012"/>
      <c r="AJ102" s="1012"/>
      <c r="AK102" s="1012"/>
      <c r="AL102" s="1012"/>
      <c r="AM102" s="1012"/>
      <c r="AO102" s="108" t="s">
        <v>78</v>
      </c>
      <c r="AQ102" s="109"/>
      <c r="AS102" s="110" t="s">
        <v>79</v>
      </c>
      <c r="AT102" s="111"/>
      <c r="AU102" s="111"/>
      <c r="AV102" s="111"/>
    </row>
    <row r="103" spans="2:48" s="36" customFormat="1" ht="24.75" customHeight="1">
      <c r="B103" s="305"/>
      <c r="U103" s="113"/>
      <c r="V103" s="114"/>
      <c r="W103" s="115"/>
      <c r="X103" s="116"/>
      <c r="Y103" s="116"/>
      <c r="Z103" s="116"/>
      <c r="AA103" s="107"/>
      <c r="AB103" s="107"/>
      <c r="AC103" s="107"/>
      <c r="AD103" s="107"/>
      <c r="AE103" s="109"/>
      <c r="AF103" s="117"/>
      <c r="AH103" s="89"/>
      <c r="AI103" s="89"/>
      <c r="AJ103" s="89"/>
      <c r="AK103" s="114"/>
      <c r="AL103" s="114"/>
      <c r="AM103" s="114"/>
      <c r="AO103" s="114"/>
      <c r="AP103" s="114"/>
      <c r="AQ103" s="118"/>
      <c r="AR103" s="118"/>
      <c r="AS103" s="119"/>
      <c r="AT103" s="118"/>
      <c r="AU103" s="118"/>
      <c r="AV103" s="105"/>
    </row>
    <row r="104" spans="21:48" s="36" customFormat="1" ht="24.75" customHeight="1">
      <c r="U104" s="91"/>
      <c r="V104" s="106"/>
      <c r="W104" s="101"/>
      <c r="X104" s="120"/>
      <c r="Y104" s="107"/>
      <c r="Z104" s="107"/>
      <c r="AA104" s="104"/>
      <c r="AB104" s="121"/>
      <c r="AC104" s="117"/>
      <c r="AD104" s="104"/>
      <c r="AE104" s="105"/>
      <c r="AF104" s="104"/>
      <c r="AH104" s="89"/>
      <c r="AI104" s="86"/>
      <c r="AJ104" s="89"/>
      <c r="AK104" s="122"/>
      <c r="AL104" s="101"/>
      <c r="AM104" s="101"/>
      <c r="AN104" s="114"/>
      <c r="AO104" s="114"/>
      <c r="AP104" s="107"/>
      <c r="AQ104" s="104"/>
      <c r="AR104" s="117"/>
      <c r="AS104" s="117"/>
      <c r="AT104" s="105"/>
      <c r="AU104" s="117"/>
      <c r="AV104" s="104"/>
    </row>
    <row r="105" spans="2:48" s="403" customFormat="1" ht="39.75" customHeight="1">
      <c r="B105" s="1001" t="s">
        <v>102</v>
      </c>
      <c r="C105" s="1001"/>
      <c r="D105" s="1001"/>
      <c r="E105" s="1001"/>
      <c r="F105" s="1001"/>
      <c r="G105" s="1001"/>
      <c r="H105" s="1001"/>
      <c r="I105" s="1001"/>
      <c r="J105" s="1001"/>
      <c r="K105" s="1001"/>
      <c r="L105" s="1001"/>
      <c r="M105" s="1001"/>
      <c r="N105" s="1001"/>
      <c r="O105" s="1001"/>
      <c r="P105" s="1001"/>
      <c r="Q105" s="1001"/>
      <c r="R105" s="1001"/>
      <c r="S105" s="1001"/>
      <c r="T105" s="1001"/>
      <c r="U105" s="1001"/>
      <c r="V105" s="1001"/>
      <c r="W105" s="1001"/>
      <c r="X105" s="1001"/>
      <c r="Y105" s="1001"/>
      <c r="Z105" s="1001"/>
      <c r="AA105" s="405"/>
      <c r="AB105" s="406"/>
      <c r="AC105" s="406"/>
      <c r="AE105" s="406"/>
      <c r="AF105" s="406"/>
      <c r="AH105" s="407"/>
      <c r="AI105" s="407"/>
      <c r="AJ105" s="407"/>
      <c r="AK105" s="406"/>
      <c r="AL105" s="408"/>
      <c r="AM105" s="406"/>
      <c r="AO105" s="404"/>
      <c r="AQ105" s="405"/>
      <c r="AS105" s="406"/>
      <c r="AT105" s="406"/>
      <c r="AU105" s="406"/>
      <c r="AV105" s="406"/>
    </row>
    <row r="106" spans="22:49" s="36" customFormat="1" ht="14.25" customHeight="1">
      <c r="V106" s="86"/>
      <c r="W106" s="86"/>
      <c r="X106" s="86"/>
      <c r="Y106" s="125"/>
      <c r="Z106" s="125"/>
      <c r="AA106" s="125"/>
      <c r="AB106" s="125"/>
      <c r="AC106" s="125"/>
      <c r="AD106" s="125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86"/>
      <c r="AP106" s="86"/>
      <c r="AQ106" s="86"/>
      <c r="AR106" s="86"/>
      <c r="AS106" s="86"/>
      <c r="AT106" s="86"/>
      <c r="AU106" s="86"/>
      <c r="AV106" s="86"/>
      <c r="AW106" s="86"/>
    </row>
    <row r="107" spans="21:49" s="36" customFormat="1" ht="18" customHeight="1">
      <c r="U107" s="127"/>
      <c r="V107" s="34"/>
      <c r="W107" s="128"/>
      <c r="X107" s="83"/>
      <c r="Y107" s="125"/>
      <c r="Z107" s="125"/>
      <c r="AA107" s="125"/>
      <c r="AB107" s="125"/>
      <c r="AC107" s="125"/>
      <c r="AD107" s="125"/>
      <c r="AE107" s="89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86"/>
      <c r="AP107" s="7"/>
      <c r="AQ107" s="7"/>
      <c r="AR107" s="7"/>
      <c r="AS107" s="7"/>
      <c r="AT107" s="7"/>
      <c r="AU107" s="7"/>
      <c r="AV107" s="86"/>
      <c r="AW107" s="86"/>
    </row>
    <row r="108" spans="21:47" s="36" customFormat="1" ht="15">
      <c r="U108" s="91"/>
      <c r="Y108" s="129"/>
      <c r="Z108" s="129"/>
      <c r="AA108" s="92"/>
      <c r="AB108" s="129"/>
      <c r="AC108" s="129"/>
      <c r="AD108" s="129"/>
      <c r="AF108" s="92"/>
      <c r="AG108" s="92"/>
      <c r="AH108" s="129"/>
      <c r="AJ108" s="129"/>
      <c r="AK108" s="129"/>
      <c r="AO108" s="1"/>
      <c r="AP108" s="1"/>
      <c r="AQ108" s="1"/>
      <c r="AR108" s="1"/>
      <c r="AS108" s="1"/>
      <c r="AT108" s="1"/>
      <c r="AU108" s="1"/>
    </row>
    <row r="109" spans="21:30" ht="12.75">
      <c r="U109" s="1"/>
      <c r="V109" s="130"/>
      <c r="W109" s="1"/>
      <c r="X109" s="130"/>
      <c r="Y109" s="1"/>
      <c r="Z109" s="1"/>
      <c r="AA109" s="1"/>
      <c r="AB109" s="1"/>
      <c r="AC109" s="1"/>
      <c r="AD109" s="1"/>
    </row>
  </sheetData>
  <sheetProtection/>
  <mergeCells count="211">
    <mergeCell ref="B60:AD60"/>
    <mergeCell ref="T58:AD58"/>
    <mergeCell ref="B59:AD59"/>
    <mergeCell ref="T57:V57"/>
    <mergeCell ref="W57:AD57"/>
    <mergeCell ref="W38:AD38"/>
    <mergeCell ref="W39:AD39"/>
    <mergeCell ref="B43:AD43"/>
    <mergeCell ref="T53:V53"/>
    <mergeCell ref="T54:V54"/>
    <mergeCell ref="T8:V8"/>
    <mergeCell ref="A7:V7"/>
    <mergeCell ref="W7:AC7"/>
    <mergeCell ref="B94:B95"/>
    <mergeCell ref="T94:AD95"/>
    <mergeCell ref="T41:V41"/>
    <mergeCell ref="T42:V42"/>
    <mergeCell ref="W47:AD47"/>
    <mergeCell ref="B44:AD44"/>
    <mergeCell ref="W49:AD49"/>
    <mergeCell ref="AE96:BA96"/>
    <mergeCell ref="B45:BA45"/>
    <mergeCell ref="T56:V56"/>
    <mergeCell ref="W56:AD56"/>
    <mergeCell ref="T48:V48"/>
    <mergeCell ref="T49:V49"/>
    <mergeCell ref="B46:BA46"/>
    <mergeCell ref="T50:V50"/>
    <mergeCell ref="T51:AD51"/>
    <mergeCell ref="T52:BA52"/>
    <mergeCell ref="AI101:AM102"/>
    <mergeCell ref="AF98:AZ98"/>
    <mergeCell ref="AE95:BA95"/>
    <mergeCell ref="AP73:AU73"/>
    <mergeCell ref="AK80:AL80"/>
    <mergeCell ref="AG91:AX91"/>
    <mergeCell ref="AG90:AX90"/>
    <mergeCell ref="AM88:AR88"/>
    <mergeCell ref="AI87:AJ88"/>
    <mergeCell ref="AK87:AL87"/>
    <mergeCell ref="B105:Z105"/>
    <mergeCell ref="B61:B68"/>
    <mergeCell ref="T96:AD96"/>
    <mergeCell ref="U62:V62"/>
    <mergeCell ref="U61:V61"/>
    <mergeCell ref="T65:U65"/>
    <mergeCell ref="U63:V63"/>
    <mergeCell ref="U64:V64"/>
    <mergeCell ref="T68:V68"/>
    <mergeCell ref="U92:X92"/>
    <mergeCell ref="T66:U66"/>
    <mergeCell ref="U85:U87"/>
    <mergeCell ref="V86:X86"/>
    <mergeCell ref="B83:T84"/>
    <mergeCell ref="T73:U73"/>
    <mergeCell ref="W73:X73"/>
    <mergeCell ref="B70:Z70"/>
    <mergeCell ref="Y72:Z72"/>
    <mergeCell ref="Y71:Z71"/>
    <mergeCell ref="T72:U72"/>
    <mergeCell ref="AM82:AR82"/>
    <mergeCell ref="AM80:AR80"/>
    <mergeCell ref="AI85:AJ86"/>
    <mergeCell ref="B77:T79"/>
    <mergeCell ref="AI77:AJ79"/>
    <mergeCell ref="AE77:AH79"/>
    <mergeCell ref="AK83:AL83"/>
    <mergeCell ref="AI80:AJ84"/>
    <mergeCell ref="AK82:AL82"/>
    <mergeCell ref="Y77:Z78"/>
    <mergeCell ref="AT89:AV89"/>
    <mergeCell ref="V88:X88"/>
    <mergeCell ref="V77:X79"/>
    <mergeCell ref="AA77:AB78"/>
    <mergeCell ref="AM85:AR85"/>
    <mergeCell ref="AM86:AR86"/>
    <mergeCell ref="AK88:AL88"/>
    <mergeCell ref="AE87:AH88"/>
    <mergeCell ref="AE85:AH86"/>
    <mergeCell ref="AM83:AR83"/>
    <mergeCell ref="AQ89:AS89"/>
    <mergeCell ref="B85:T87"/>
    <mergeCell ref="B88:T88"/>
    <mergeCell ref="AK85:AL85"/>
    <mergeCell ref="AK86:AL86"/>
    <mergeCell ref="AM87:AR87"/>
    <mergeCell ref="V85:X85"/>
    <mergeCell ref="V87:X87"/>
    <mergeCell ref="U91:X91"/>
    <mergeCell ref="X89:Z89"/>
    <mergeCell ref="AV7:AZ7"/>
    <mergeCell ref="AV8:AZ8"/>
    <mergeCell ref="AG14:AG17"/>
    <mergeCell ref="AT12:BA12"/>
    <mergeCell ref="AX14:BA14"/>
    <mergeCell ref="AX15:BA15"/>
    <mergeCell ref="AY16:BA16"/>
    <mergeCell ref="AX16:AX17"/>
    <mergeCell ref="AI15:AI17"/>
    <mergeCell ref="AE14:AE17"/>
    <mergeCell ref="AH14:AJ14"/>
    <mergeCell ref="AH15:AH17"/>
    <mergeCell ref="AD8:AO8"/>
    <mergeCell ref="AL11:AS13"/>
    <mergeCell ref="AJ15:AJ17"/>
    <mergeCell ref="AF14:AF17"/>
    <mergeCell ref="W11:AD17"/>
    <mergeCell ref="B1:AW1"/>
    <mergeCell ref="B3:AW3"/>
    <mergeCell ref="T5:U5"/>
    <mergeCell ref="AV5:AZ5"/>
    <mergeCell ref="X4:AH4"/>
    <mergeCell ref="X5:AF5"/>
    <mergeCell ref="AV6:AZ6"/>
    <mergeCell ref="AU16:AW16"/>
    <mergeCell ref="AT13:BA13"/>
    <mergeCell ref="AT15:AW15"/>
    <mergeCell ref="AL14:AL17"/>
    <mergeCell ref="AM14:AM17"/>
    <mergeCell ref="AT14:AW14"/>
    <mergeCell ref="AR14:AR17"/>
    <mergeCell ref="AS14:AS17"/>
    <mergeCell ref="AQ14:AQ17"/>
    <mergeCell ref="AT16:AT17"/>
    <mergeCell ref="AT11:BA11"/>
    <mergeCell ref="AE64:AK64"/>
    <mergeCell ref="AE65:AK65"/>
    <mergeCell ref="B20:BA20"/>
    <mergeCell ref="B25:BA25"/>
    <mergeCell ref="B31:BA31"/>
    <mergeCell ref="T47:V47"/>
    <mergeCell ref="B36:AD36"/>
    <mergeCell ref="W35:AD35"/>
    <mergeCell ref="AE67:AK67"/>
    <mergeCell ref="AB70:AU70"/>
    <mergeCell ref="AB61:AD68"/>
    <mergeCell ref="AE62:AK62"/>
    <mergeCell ref="AE61:AK61"/>
    <mergeCell ref="AE63:AK63"/>
    <mergeCell ref="AE68:AK68"/>
    <mergeCell ref="AE66:AK66"/>
    <mergeCell ref="AC71:AO71"/>
    <mergeCell ref="W72:X72"/>
    <mergeCell ref="AM77:AR79"/>
    <mergeCell ref="AC72:AO72"/>
    <mergeCell ref="AC73:AO73"/>
    <mergeCell ref="T71:U71"/>
    <mergeCell ref="U77:U79"/>
    <mergeCell ref="Y73:Z73"/>
    <mergeCell ref="AP72:AU72"/>
    <mergeCell ref="AP71:AU71"/>
    <mergeCell ref="AM84:AR84"/>
    <mergeCell ref="T75:AZ75"/>
    <mergeCell ref="AW77:AX78"/>
    <mergeCell ref="AK77:AL79"/>
    <mergeCell ref="AS77:AT78"/>
    <mergeCell ref="B80:T82"/>
    <mergeCell ref="AU77:AV78"/>
    <mergeCell ref="U80:U82"/>
    <mergeCell ref="AK81:AL81"/>
    <mergeCell ref="U83:U84"/>
    <mergeCell ref="V84:X84"/>
    <mergeCell ref="V80:X80"/>
    <mergeCell ref="V81:X81"/>
    <mergeCell ref="V82:X82"/>
    <mergeCell ref="AP14:AP17"/>
    <mergeCell ref="AN14:AN17"/>
    <mergeCell ref="AO14:AO17"/>
    <mergeCell ref="B30:AD30"/>
    <mergeCell ref="AK84:AL84"/>
    <mergeCell ref="W71:X71"/>
    <mergeCell ref="V83:X83"/>
    <mergeCell ref="AM81:AR81"/>
    <mergeCell ref="AE80:AH84"/>
    <mergeCell ref="W21:AD21"/>
    <mergeCell ref="W18:AD18"/>
    <mergeCell ref="W22:AD22"/>
    <mergeCell ref="W23:AD23"/>
    <mergeCell ref="T39:V39"/>
    <mergeCell ref="T35:V35"/>
    <mergeCell ref="B19:BA19"/>
    <mergeCell ref="B37:BA37"/>
    <mergeCell ref="T38:V38"/>
    <mergeCell ref="T26:V26"/>
    <mergeCell ref="T33:V33"/>
    <mergeCell ref="W55:AD55"/>
    <mergeCell ref="T55:V55"/>
    <mergeCell ref="W40:AD40"/>
    <mergeCell ref="W41:AD41"/>
    <mergeCell ref="W42:AD42"/>
    <mergeCell ref="W48:AD48"/>
    <mergeCell ref="T40:V40"/>
    <mergeCell ref="B24:AD24"/>
    <mergeCell ref="T11:V17"/>
    <mergeCell ref="B11:B17"/>
    <mergeCell ref="T21:V21"/>
    <mergeCell ref="T18:V18"/>
    <mergeCell ref="W34:AD34"/>
    <mergeCell ref="T34:V34"/>
    <mergeCell ref="W26:AD26"/>
    <mergeCell ref="W33:AD33"/>
    <mergeCell ref="T22:V22"/>
    <mergeCell ref="T23:V23"/>
    <mergeCell ref="AK11:AK17"/>
    <mergeCell ref="AE11:AF13"/>
    <mergeCell ref="AD6:AI6"/>
    <mergeCell ref="AD7:AK7"/>
    <mergeCell ref="AG11:AJ13"/>
    <mergeCell ref="W6:AB6"/>
    <mergeCell ref="W9:Z9"/>
    <mergeCell ref="W8:AC8"/>
  </mergeCells>
  <printOptions/>
  <pageMargins left="0.3937007874015748" right="0.1968503937007874" top="0.3937007874015748" bottom="0" header="0" footer="0"/>
  <pageSetup fitToHeight="2" fitToWidth="1" horizontalDpi="300" verticalDpi="300" orientation="landscape" paperSize="9" scale="23" r:id="rId2"/>
  <colBreaks count="1" manualBreakCount="1">
    <brk id="3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103"/>
  <sheetViews>
    <sheetView tabSelected="1" zoomScale="40" zoomScaleNormal="40" zoomScaleSheetLayoutView="50" zoomScalePageLayoutView="0" workbookViewId="0" topLeftCell="A25">
      <selection activeCell="AR47" sqref="AR47"/>
    </sheetView>
  </sheetViews>
  <sheetFormatPr defaultColWidth="10.125" defaultRowHeight="12.75"/>
  <cols>
    <col min="1" max="1" width="45.75390625" style="1" customWidth="1"/>
    <col min="2" max="2" width="6.25390625" style="1" customWidth="1"/>
    <col min="3" max="19" width="6.25390625" style="1" hidden="1" customWidth="1"/>
    <col min="20" max="20" width="42.125" style="1" customWidth="1"/>
    <col min="21" max="21" width="42.125" style="2" customWidth="1"/>
    <col min="22" max="22" width="79.875" style="3" customWidth="1"/>
    <col min="23" max="23" width="12.75390625" style="4" customWidth="1"/>
    <col min="24" max="24" width="25.75390625" style="5" customWidth="1"/>
    <col min="25" max="26" width="12.75390625" style="5" customWidth="1"/>
    <col min="27" max="27" width="14.75390625" style="5" customWidth="1"/>
    <col min="28" max="28" width="14.375" style="5" customWidth="1"/>
    <col min="29" max="29" width="12.75390625" style="5" customWidth="1"/>
    <col min="30" max="32" width="12.75390625" style="6" customWidth="1"/>
    <col min="33" max="33" width="9.625" style="6" customWidth="1"/>
    <col min="34" max="35" width="10.75390625" style="6" customWidth="1"/>
    <col min="36" max="36" width="15.75390625" style="6" customWidth="1"/>
    <col min="37" max="37" width="12.75390625" style="6" customWidth="1"/>
    <col min="38" max="53" width="10.75390625" style="1" customWidth="1"/>
    <col min="54" max="16384" width="10.125" style="1" customWidth="1"/>
  </cols>
  <sheetData>
    <row r="2" spans="2:49" ht="30">
      <c r="B2" s="879" t="s">
        <v>0</v>
      </c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79"/>
      <c r="Z2" s="879"/>
      <c r="AA2" s="879"/>
      <c r="AB2" s="879"/>
      <c r="AC2" s="879"/>
      <c r="AD2" s="879"/>
      <c r="AE2" s="879"/>
      <c r="AF2" s="879"/>
      <c r="AG2" s="879"/>
      <c r="AH2" s="879"/>
      <c r="AI2" s="879"/>
      <c r="AJ2" s="879"/>
      <c r="AK2" s="879"/>
      <c r="AL2" s="879"/>
      <c r="AM2" s="879"/>
      <c r="AN2" s="879"/>
      <c r="AO2" s="879"/>
      <c r="AP2" s="879"/>
      <c r="AQ2" s="879"/>
      <c r="AR2" s="879"/>
      <c r="AS2" s="879"/>
      <c r="AT2" s="879"/>
      <c r="AU2" s="879"/>
      <c r="AV2" s="879"/>
      <c r="AW2" s="879"/>
    </row>
    <row r="3" ht="15.75" customHeight="1"/>
    <row r="4" spans="2:49" ht="56.25" customHeight="1">
      <c r="B4" s="880" t="s">
        <v>1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880"/>
      <c r="U4" s="881"/>
      <c r="V4" s="881"/>
      <c r="W4" s="881"/>
      <c r="X4" s="881"/>
      <c r="Y4" s="881"/>
      <c r="Z4" s="881"/>
      <c r="AA4" s="881"/>
      <c r="AB4" s="881"/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</row>
    <row r="5" spans="2:49" ht="42.75" customHeight="1"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3"/>
      <c r="V5" s="303"/>
      <c r="W5" s="885" t="s">
        <v>188</v>
      </c>
      <c r="X5" s="885"/>
      <c r="Y5" s="885"/>
      <c r="Z5" s="885"/>
      <c r="AA5" s="885"/>
      <c r="AB5" s="885"/>
      <c r="AC5" s="885"/>
      <c r="AD5" s="885"/>
      <c r="AE5" s="885"/>
      <c r="AF5" s="885"/>
      <c r="AG5" s="885"/>
      <c r="AH5" s="885"/>
      <c r="AI5" s="885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</row>
    <row r="6" spans="20:52" ht="50.25" customHeight="1">
      <c r="T6" s="882"/>
      <c r="U6" s="882"/>
      <c r="V6" s="265"/>
      <c r="W6" s="304"/>
      <c r="X6" s="1174" t="s">
        <v>131</v>
      </c>
      <c r="Y6" s="1174"/>
      <c r="Z6" s="1174"/>
      <c r="AA6" s="1174"/>
      <c r="AB6" s="1174"/>
      <c r="AC6" s="1174"/>
      <c r="AD6" s="1174"/>
      <c r="AE6" s="1174"/>
      <c r="AF6" s="1174"/>
      <c r="AG6" s="1174"/>
      <c r="AH6" s="264"/>
      <c r="AI6" s="264"/>
      <c r="AJ6" s="264"/>
      <c r="AK6" s="264"/>
      <c r="AL6" s="264"/>
      <c r="AM6" s="7"/>
      <c r="AN6" s="161"/>
      <c r="AO6" s="264"/>
      <c r="AP6" s="264"/>
      <c r="AQ6" s="264"/>
      <c r="AR6" s="288" t="s">
        <v>3</v>
      </c>
      <c r="AS6" s="289"/>
      <c r="AT6" s="289"/>
      <c r="AU6" s="289"/>
      <c r="AV6" s="289"/>
      <c r="AW6" s="883" t="s">
        <v>166</v>
      </c>
      <c r="AX6" s="1173"/>
      <c r="AY6" s="1173"/>
      <c r="AZ6" s="1173"/>
    </row>
    <row r="7" spans="20:52" ht="43.5" customHeight="1">
      <c r="T7" s="882" t="s">
        <v>100</v>
      </c>
      <c r="U7" s="882"/>
      <c r="V7" s="265"/>
      <c r="W7" s="697" t="s">
        <v>129</v>
      </c>
      <c r="X7" s="700"/>
      <c r="Y7" s="700"/>
      <c r="Z7" s="700"/>
      <c r="AA7" s="700"/>
      <c r="AB7" s="700"/>
      <c r="AC7" s="278" t="s">
        <v>4</v>
      </c>
      <c r="AD7" s="614" t="s">
        <v>163</v>
      </c>
      <c r="AE7" s="601"/>
      <c r="AF7" s="601"/>
      <c r="AG7" s="601"/>
      <c r="AH7" s="601"/>
      <c r="AI7" s="601"/>
      <c r="AJ7" s="11"/>
      <c r="AK7" s="11"/>
      <c r="AL7" s="11"/>
      <c r="AM7" s="12"/>
      <c r="AN7" s="161"/>
      <c r="AO7" s="163"/>
      <c r="AP7" s="164"/>
      <c r="AQ7" s="164"/>
      <c r="AR7" s="295" t="s">
        <v>5</v>
      </c>
      <c r="AS7" s="289"/>
      <c r="AT7" s="289"/>
      <c r="AU7" s="289"/>
      <c r="AV7" s="289"/>
      <c r="AW7" s="858" t="s">
        <v>6</v>
      </c>
      <c r="AX7" s="1175"/>
      <c r="AY7" s="1175"/>
      <c r="AZ7" s="1175"/>
    </row>
    <row r="8" spans="20:52" ht="42" customHeight="1">
      <c r="T8" s="162" t="s">
        <v>99</v>
      </c>
      <c r="U8" s="162"/>
      <c r="V8" s="8"/>
      <c r="W8" s="697" t="s">
        <v>112</v>
      </c>
      <c r="X8" s="700"/>
      <c r="Y8" s="700"/>
      <c r="Z8" s="700"/>
      <c r="AA8" s="700"/>
      <c r="AB8" s="9"/>
      <c r="AC8" s="278" t="s">
        <v>4</v>
      </c>
      <c r="AD8" s="614" t="s">
        <v>164</v>
      </c>
      <c r="AE8" s="601"/>
      <c r="AF8" s="601"/>
      <c r="AG8" s="601"/>
      <c r="AH8" s="601"/>
      <c r="AI8" s="601"/>
      <c r="AJ8" s="11"/>
      <c r="AK8" s="11"/>
      <c r="AL8" s="11"/>
      <c r="AM8" s="12"/>
      <c r="AN8" s="614"/>
      <c r="AO8" s="614"/>
      <c r="AP8" s="614"/>
      <c r="AQ8" s="164"/>
      <c r="AR8" s="295" t="s">
        <v>7</v>
      </c>
      <c r="AS8" s="289"/>
      <c r="AT8" s="289"/>
      <c r="AU8" s="289"/>
      <c r="AV8" s="289"/>
      <c r="AW8" s="828" t="s">
        <v>82</v>
      </c>
      <c r="AX8" s="1303"/>
      <c r="AY8" s="1303"/>
      <c r="AZ8" s="1303"/>
    </row>
    <row r="9" spans="1:52" ht="42" customHeight="1">
      <c r="A9" s="1039" t="s">
        <v>109</v>
      </c>
      <c r="B9" s="1040"/>
      <c r="C9" s="1040"/>
      <c r="D9" s="1040"/>
      <c r="E9" s="1040"/>
      <c r="F9" s="1040"/>
      <c r="G9" s="1040"/>
      <c r="H9" s="1040"/>
      <c r="I9" s="1040"/>
      <c r="J9" s="1040"/>
      <c r="K9" s="1040"/>
      <c r="L9" s="1040"/>
      <c r="M9" s="1040"/>
      <c r="N9" s="1040"/>
      <c r="O9" s="1040"/>
      <c r="P9" s="1040"/>
      <c r="Q9" s="1040"/>
      <c r="R9" s="1040"/>
      <c r="S9" s="1040"/>
      <c r="T9" s="1040"/>
      <c r="U9" s="1040"/>
      <c r="V9" s="1040"/>
      <c r="W9" s="699" t="s">
        <v>130</v>
      </c>
      <c r="X9" s="699"/>
      <c r="Y9" s="699"/>
      <c r="Z9" s="699"/>
      <c r="AA9" s="699"/>
      <c r="AB9" s="699"/>
      <c r="AC9" s="699"/>
      <c r="AD9" s="699"/>
      <c r="AE9" s="699"/>
      <c r="AF9" s="699"/>
      <c r="AG9" s="699"/>
      <c r="AH9" s="699"/>
      <c r="AI9" s="699"/>
      <c r="AJ9" s="699"/>
      <c r="AK9" s="13"/>
      <c r="AL9" s="14"/>
      <c r="AM9" s="282"/>
      <c r="AN9" s="283"/>
      <c r="AO9" s="284"/>
      <c r="AP9" s="280"/>
      <c r="AQ9" s="164"/>
      <c r="AR9" s="295"/>
      <c r="AS9" s="289"/>
      <c r="AT9" s="289"/>
      <c r="AU9" s="289"/>
      <c r="AV9" s="289"/>
      <c r="AW9" s="424"/>
      <c r="AX9" s="425"/>
      <c r="AY9" s="425"/>
      <c r="AZ9" s="425"/>
    </row>
    <row r="10" spans="20:52" ht="48" customHeight="1">
      <c r="T10" s="1038" t="s">
        <v>121</v>
      </c>
      <c r="U10" s="1038"/>
      <c r="V10" s="1038"/>
      <c r="W10" s="699" t="s">
        <v>122</v>
      </c>
      <c r="X10" s="700"/>
      <c r="Y10" s="700"/>
      <c r="Z10" s="700"/>
      <c r="AA10" s="700"/>
      <c r="AB10" s="700"/>
      <c r="AC10" s="278" t="s">
        <v>4</v>
      </c>
      <c r="AD10" s="1306" t="s">
        <v>80</v>
      </c>
      <c r="AE10" s="1306"/>
      <c r="AF10" s="1306"/>
      <c r="AG10" s="14"/>
      <c r="AH10" s="14"/>
      <c r="AI10" s="14"/>
      <c r="AJ10" s="14"/>
      <c r="AK10" s="14"/>
      <c r="AL10" s="11"/>
      <c r="AM10" s="12"/>
      <c r="AN10" s="160"/>
      <c r="AO10" s="163"/>
      <c r="AP10" s="164"/>
      <c r="AQ10" s="618"/>
      <c r="AR10" s="422" t="s">
        <v>8</v>
      </c>
      <c r="AS10" s="619"/>
      <c r="AT10" s="619"/>
      <c r="AU10" s="619"/>
      <c r="AV10" s="289"/>
      <c r="AW10" s="1304"/>
      <c r="AX10" s="1305"/>
      <c r="AY10" s="1305"/>
      <c r="AZ10" s="1305"/>
    </row>
    <row r="11" spans="21:49" ht="48" customHeight="1">
      <c r="U11" s="15"/>
      <c r="V11" s="15"/>
      <c r="W11" s="699" t="s">
        <v>9</v>
      </c>
      <c r="X11" s="700"/>
      <c r="Y11" s="700"/>
      <c r="Z11" s="700"/>
      <c r="AA11" s="9"/>
      <c r="AB11" s="9"/>
      <c r="AC11" s="278" t="s">
        <v>4</v>
      </c>
      <c r="AD11" s="614" t="s">
        <v>165</v>
      </c>
      <c r="AE11" s="14"/>
      <c r="AF11" s="14"/>
      <c r="AG11" s="14"/>
      <c r="AH11" s="14"/>
      <c r="AI11" s="14"/>
      <c r="AJ11" s="14"/>
      <c r="AK11" s="14"/>
      <c r="AL11" s="14"/>
      <c r="AM11" s="282"/>
      <c r="AN11" s="285"/>
      <c r="AO11" s="281"/>
      <c r="AP11" s="300"/>
      <c r="AQ11" s="16"/>
      <c r="AR11" s="12"/>
      <c r="AS11" s="12"/>
      <c r="AT11" s="12"/>
      <c r="AU11" s="12"/>
      <c r="AV11" s="12"/>
      <c r="AW11" s="12"/>
    </row>
    <row r="12" spans="21:37" ht="30" customHeight="1" thickBot="1">
      <c r="U12" s="15"/>
      <c r="V12" s="15"/>
      <c r="W12" s="17"/>
      <c r="AA12" s="18"/>
      <c r="AB12" s="6"/>
      <c r="AC12" s="6"/>
      <c r="AI12" s="1"/>
      <c r="AJ12" s="1"/>
      <c r="AK12" s="1"/>
    </row>
    <row r="13" spans="2:53" s="20" customFormat="1" ht="57" customHeight="1" thickBot="1">
      <c r="B13" s="1211" t="s">
        <v>10</v>
      </c>
      <c r="C13" s="646"/>
      <c r="D13" s="646"/>
      <c r="E13" s="646"/>
      <c r="F13" s="646"/>
      <c r="G13" s="646"/>
      <c r="H13" s="646"/>
      <c r="I13" s="646"/>
      <c r="J13" s="646"/>
      <c r="K13" s="646"/>
      <c r="L13" s="646"/>
      <c r="M13" s="646"/>
      <c r="N13" s="646"/>
      <c r="O13" s="646"/>
      <c r="P13" s="646"/>
      <c r="Q13" s="646"/>
      <c r="R13" s="646"/>
      <c r="S13" s="646"/>
      <c r="T13" s="708" t="s">
        <v>11</v>
      </c>
      <c r="U13" s="708"/>
      <c r="V13" s="1230"/>
      <c r="W13" s="1216" t="s">
        <v>12</v>
      </c>
      <c r="X13" s="1217"/>
      <c r="Y13" s="1217"/>
      <c r="Z13" s="1217"/>
      <c r="AA13" s="1217"/>
      <c r="AB13" s="1217"/>
      <c r="AC13" s="1217"/>
      <c r="AD13" s="1218"/>
      <c r="AE13" s="1248" t="s">
        <v>110</v>
      </c>
      <c r="AF13" s="1249"/>
      <c r="AG13" s="1205" t="s">
        <v>14</v>
      </c>
      <c r="AH13" s="1206"/>
      <c r="AI13" s="1206"/>
      <c r="AJ13" s="1207"/>
      <c r="AK13" s="1245" t="s">
        <v>15</v>
      </c>
      <c r="AL13" s="1299" t="s">
        <v>16</v>
      </c>
      <c r="AM13" s="1300"/>
      <c r="AN13" s="1300"/>
      <c r="AO13" s="1300"/>
      <c r="AP13" s="1300"/>
      <c r="AQ13" s="1300"/>
      <c r="AR13" s="1300"/>
      <c r="AS13" s="1301"/>
      <c r="AT13" s="1224" t="s">
        <v>111</v>
      </c>
      <c r="AU13" s="1225"/>
      <c r="AV13" s="1225"/>
      <c r="AW13" s="1225"/>
      <c r="AX13" s="1225"/>
      <c r="AY13" s="1225"/>
      <c r="AZ13" s="1225"/>
      <c r="BA13" s="1226"/>
    </row>
    <row r="14" spans="2:53" s="20" customFormat="1" ht="48" customHeight="1" thickBot="1" thickTop="1">
      <c r="B14" s="121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711"/>
      <c r="U14" s="711"/>
      <c r="V14" s="1231"/>
      <c r="W14" s="1219"/>
      <c r="X14" s="911"/>
      <c r="Y14" s="911"/>
      <c r="Z14" s="911"/>
      <c r="AA14" s="911"/>
      <c r="AB14" s="911"/>
      <c r="AC14" s="911"/>
      <c r="AD14" s="913"/>
      <c r="AE14" s="691"/>
      <c r="AF14" s="1250"/>
      <c r="AG14" s="691"/>
      <c r="AH14" s="692"/>
      <c r="AI14" s="692"/>
      <c r="AJ14" s="693"/>
      <c r="AK14" s="1246"/>
      <c r="AL14" s="899"/>
      <c r="AM14" s="900"/>
      <c r="AN14" s="900"/>
      <c r="AO14" s="900"/>
      <c r="AP14" s="900"/>
      <c r="AQ14" s="900"/>
      <c r="AR14" s="900"/>
      <c r="AS14" s="901"/>
      <c r="AT14" s="1088" t="s">
        <v>196</v>
      </c>
      <c r="AU14" s="1089"/>
      <c r="AV14" s="1089"/>
      <c r="AW14" s="1089"/>
      <c r="AX14" s="1089"/>
      <c r="AY14" s="1089"/>
      <c r="AZ14" s="1089"/>
      <c r="BA14" s="1090"/>
    </row>
    <row r="15" spans="2:53" s="20" customFormat="1" ht="45" customHeight="1" thickBot="1" thickTop="1">
      <c r="B15" s="121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711"/>
      <c r="U15" s="711"/>
      <c r="V15" s="1231"/>
      <c r="W15" s="1219"/>
      <c r="X15" s="911"/>
      <c r="Y15" s="911"/>
      <c r="Z15" s="911"/>
      <c r="AA15" s="911"/>
      <c r="AB15" s="911"/>
      <c r="AC15" s="911"/>
      <c r="AD15" s="913"/>
      <c r="AE15" s="694"/>
      <c r="AF15" s="1251"/>
      <c r="AG15" s="694"/>
      <c r="AH15" s="695"/>
      <c r="AI15" s="695"/>
      <c r="AJ15" s="696"/>
      <c r="AK15" s="1246"/>
      <c r="AL15" s="902"/>
      <c r="AM15" s="903"/>
      <c r="AN15" s="903"/>
      <c r="AO15" s="903"/>
      <c r="AP15" s="903"/>
      <c r="AQ15" s="903"/>
      <c r="AR15" s="903"/>
      <c r="AS15" s="904"/>
      <c r="AT15" s="1234" t="s">
        <v>197</v>
      </c>
      <c r="AU15" s="1235"/>
      <c r="AV15" s="1235"/>
      <c r="AW15" s="1235"/>
      <c r="AX15" s="1235"/>
      <c r="AY15" s="1235"/>
      <c r="AZ15" s="1235"/>
      <c r="BA15" s="1236"/>
    </row>
    <row r="16" spans="2:53" s="20" customFormat="1" ht="30" customHeight="1" thickTop="1">
      <c r="B16" s="121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711"/>
      <c r="U16" s="711"/>
      <c r="V16" s="1231"/>
      <c r="W16" s="1219"/>
      <c r="X16" s="911"/>
      <c r="Y16" s="911"/>
      <c r="Z16" s="911"/>
      <c r="AA16" s="911"/>
      <c r="AB16" s="911"/>
      <c r="AC16" s="911"/>
      <c r="AD16" s="913"/>
      <c r="AE16" s="1208" t="s">
        <v>17</v>
      </c>
      <c r="AF16" s="1091" t="s">
        <v>18</v>
      </c>
      <c r="AG16" s="1112" t="s">
        <v>19</v>
      </c>
      <c r="AH16" s="1227" t="s">
        <v>20</v>
      </c>
      <c r="AI16" s="1228"/>
      <c r="AJ16" s="1229"/>
      <c r="AK16" s="1246"/>
      <c r="AL16" s="870" t="s">
        <v>21</v>
      </c>
      <c r="AM16" s="772" t="s">
        <v>22</v>
      </c>
      <c r="AN16" s="772" t="s">
        <v>23</v>
      </c>
      <c r="AO16" s="769" t="s">
        <v>24</v>
      </c>
      <c r="AP16" s="769" t="s">
        <v>25</v>
      </c>
      <c r="AQ16" s="772" t="s">
        <v>26</v>
      </c>
      <c r="AR16" s="772" t="s">
        <v>27</v>
      </c>
      <c r="AS16" s="876" t="s">
        <v>28</v>
      </c>
      <c r="AT16" s="1103" t="s">
        <v>86</v>
      </c>
      <c r="AU16" s="1104"/>
      <c r="AV16" s="1104"/>
      <c r="AW16" s="1105"/>
      <c r="AX16" s="1252" t="s">
        <v>86</v>
      </c>
      <c r="AY16" s="1253"/>
      <c r="AZ16" s="1253"/>
      <c r="BA16" s="1254"/>
    </row>
    <row r="17" spans="2:53" s="24" customFormat="1" ht="30" customHeight="1">
      <c r="B17" s="121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711"/>
      <c r="U17" s="711"/>
      <c r="V17" s="1231"/>
      <c r="W17" s="1219"/>
      <c r="X17" s="911"/>
      <c r="Y17" s="911"/>
      <c r="Z17" s="911"/>
      <c r="AA17" s="911"/>
      <c r="AB17" s="911"/>
      <c r="AC17" s="911"/>
      <c r="AD17" s="913"/>
      <c r="AE17" s="1209"/>
      <c r="AF17" s="1092"/>
      <c r="AG17" s="1113"/>
      <c r="AH17" s="1118" t="s">
        <v>29</v>
      </c>
      <c r="AI17" s="1118" t="s">
        <v>30</v>
      </c>
      <c r="AJ17" s="1118" t="s">
        <v>31</v>
      </c>
      <c r="AK17" s="1246"/>
      <c r="AL17" s="871"/>
      <c r="AM17" s="773"/>
      <c r="AN17" s="773"/>
      <c r="AO17" s="770"/>
      <c r="AP17" s="770"/>
      <c r="AQ17" s="773"/>
      <c r="AR17" s="773"/>
      <c r="AS17" s="877"/>
      <c r="AT17" s="1221" t="s">
        <v>32</v>
      </c>
      <c r="AU17" s="1222"/>
      <c r="AV17" s="1222"/>
      <c r="AW17" s="1223"/>
      <c r="AX17" s="1221" t="s">
        <v>32</v>
      </c>
      <c r="AY17" s="1222"/>
      <c r="AZ17" s="1222"/>
      <c r="BA17" s="1223"/>
    </row>
    <row r="18" spans="2:53" s="24" customFormat="1" ht="30" customHeight="1">
      <c r="B18" s="121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711"/>
      <c r="U18" s="711"/>
      <c r="V18" s="1231"/>
      <c r="W18" s="1219"/>
      <c r="X18" s="911"/>
      <c r="Y18" s="911"/>
      <c r="Z18" s="911"/>
      <c r="AA18" s="911"/>
      <c r="AB18" s="911"/>
      <c r="AC18" s="911"/>
      <c r="AD18" s="913"/>
      <c r="AE18" s="1209"/>
      <c r="AF18" s="1092"/>
      <c r="AG18" s="1113"/>
      <c r="AH18" s="1119"/>
      <c r="AI18" s="1119"/>
      <c r="AJ18" s="1119"/>
      <c r="AK18" s="1246"/>
      <c r="AL18" s="871"/>
      <c r="AM18" s="773"/>
      <c r="AN18" s="773"/>
      <c r="AO18" s="770"/>
      <c r="AP18" s="770"/>
      <c r="AQ18" s="773"/>
      <c r="AR18" s="773"/>
      <c r="AS18" s="877"/>
      <c r="AT18" s="1101" t="s">
        <v>19</v>
      </c>
      <c r="AU18" s="1115" t="s">
        <v>33</v>
      </c>
      <c r="AV18" s="1116"/>
      <c r="AW18" s="1117"/>
      <c r="AX18" s="1101" t="s">
        <v>19</v>
      </c>
      <c r="AY18" s="1115" t="s">
        <v>33</v>
      </c>
      <c r="AZ18" s="1116"/>
      <c r="BA18" s="1117"/>
    </row>
    <row r="19" spans="2:53" s="24" customFormat="1" ht="140.25" customHeight="1" thickBot="1">
      <c r="B19" s="121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32"/>
      <c r="U19" s="1232"/>
      <c r="V19" s="1233"/>
      <c r="W19" s="1220"/>
      <c r="X19" s="914"/>
      <c r="Y19" s="914"/>
      <c r="Z19" s="914"/>
      <c r="AA19" s="914"/>
      <c r="AB19" s="914"/>
      <c r="AC19" s="914"/>
      <c r="AD19" s="915"/>
      <c r="AE19" s="1210"/>
      <c r="AF19" s="1093"/>
      <c r="AG19" s="1114"/>
      <c r="AH19" s="1120"/>
      <c r="AI19" s="1120"/>
      <c r="AJ19" s="1120"/>
      <c r="AK19" s="1247"/>
      <c r="AL19" s="872"/>
      <c r="AM19" s="774"/>
      <c r="AN19" s="774"/>
      <c r="AO19" s="771"/>
      <c r="AP19" s="771"/>
      <c r="AQ19" s="774"/>
      <c r="AR19" s="774"/>
      <c r="AS19" s="878"/>
      <c r="AT19" s="1102"/>
      <c r="AU19" s="409" t="s">
        <v>29</v>
      </c>
      <c r="AV19" s="409" t="s">
        <v>34</v>
      </c>
      <c r="AW19" s="410" t="s">
        <v>35</v>
      </c>
      <c r="AX19" s="1102"/>
      <c r="AY19" s="409" t="s">
        <v>29</v>
      </c>
      <c r="AZ19" s="409" t="s">
        <v>34</v>
      </c>
      <c r="BA19" s="410" t="s">
        <v>35</v>
      </c>
    </row>
    <row r="20" spans="2:53" s="34" customFormat="1" ht="42.75" customHeight="1" thickBot="1" thickTop="1">
      <c r="B20" s="647">
        <v>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1197">
        <v>2</v>
      </c>
      <c r="U20" s="1197"/>
      <c r="V20" s="1198"/>
      <c r="W20" s="1199">
        <v>3</v>
      </c>
      <c r="X20" s="1200"/>
      <c r="Y20" s="1200"/>
      <c r="Z20" s="1200"/>
      <c r="AA20" s="1200"/>
      <c r="AB20" s="1200"/>
      <c r="AC20" s="1200"/>
      <c r="AD20" s="1201"/>
      <c r="AE20" s="28">
        <v>4</v>
      </c>
      <c r="AF20" s="29">
        <v>5</v>
      </c>
      <c r="AG20" s="30">
        <v>6</v>
      </c>
      <c r="AH20" s="31">
        <v>7</v>
      </c>
      <c r="AI20" s="31">
        <v>8</v>
      </c>
      <c r="AJ20" s="31">
        <v>9</v>
      </c>
      <c r="AK20" s="29">
        <v>10</v>
      </c>
      <c r="AL20" s="31">
        <v>11</v>
      </c>
      <c r="AM20" s="31">
        <v>12</v>
      </c>
      <c r="AN20" s="31">
        <v>13</v>
      </c>
      <c r="AO20" s="31">
        <v>14</v>
      </c>
      <c r="AP20" s="31">
        <v>15</v>
      </c>
      <c r="AQ20" s="31">
        <v>16</v>
      </c>
      <c r="AR20" s="32">
        <v>17</v>
      </c>
      <c r="AS20" s="29">
        <v>18</v>
      </c>
      <c r="AT20" s="33">
        <v>19</v>
      </c>
      <c r="AU20" s="33">
        <v>20</v>
      </c>
      <c r="AV20" s="33">
        <v>21</v>
      </c>
      <c r="AW20" s="182">
        <v>22</v>
      </c>
      <c r="AX20" s="26">
        <v>23</v>
      </c>
      <c r="AY20" s="509">
        <v>24</v>
      </c>
      <c r="AZ20" s="509">
        <v>25</v>
      </c>
      <c r="BA20" s="648">
        <v>26</v>
      </c>
    </row>
    <row r="21" spans="2:58" s="506" customFormat="1" ht="49.5" customHeight="1" thickBot="1">
      <c r="B21" s="1242" t="s">
        <v>151</v>
      </c>
      <c r="C21" s="1243"/>
      <c r="D21" s="1243"/>
      <c r="E21" s="1243"/>
      <c r="F21" s="1243"/>
      <c r="G21" s="1243"/>
      <c r="H21" s="1243"/>
      <c r="I21" s="1243"/>
      <c r="J21" s="1243"/>
      <c r="K21" s="1243"/>
      <c r="L21" s="1243"/>
      <c r="M21" s="1243"/>
      <c r="N21" s="1243"/>
      <c r="O21" s="1243"/>
      <c r="P21" s="1243"/>
      <c r="Q21" s="1243"/>
      <c r="R21" s="1243"/>
      <c r="S21" s="1243"/>
      <c r="T21" s="1243"/>
      <c r="U21" s="1243"/>
      <c r="V21" s="1243"/>
      <c r="W21" s="1243"/>
      <c r="X21" s="1243"/>
      <c r="Y21" s="1243"/>
      <c r="Z21" s="1243"/>
      <c r="AA21" s="1243"/>
      <c r="AB21" s="1243"/>
      <c r="AC21" s="1243"/>
      <c r="AD21" s="1243"/>
      <c r="AE21" s="1243"/>
      <c r="AF21" s="1243"/>
      <c r="AG21" s="1243"/>
      <c r="AH21" s="1243"/>
      <c r="AI21" s="1243"/>
      <c r="AJ21" s="1243"/>
      <c r="AK21" s="1243"/>
      <c r="AL21" s="1243"/>
      <c r="AM21" s="1243"/>
      <c r="AN21" s="1243"/>
      <c r="AO21" s="1243"/>
      <c r="AP21" s="1243"/>
      <c r="AQ21" s="1243"/>
      <c r="AR21" s="1243"/>
      <c r="AS21" s="1243"/>
      <c r="AT21" s="1243"/>
      <c r="AU21" s="1243"/>
      <c r="AV21" s="1243"/>
      <c r="AW21" s="1243"/>
      <c r="AX21" s="1243"/>
      <c r="AY21" s="1243"/>
      <c r="AZ21" s="1243"/>
      <c r="BA21" s="1244"/>
      <c r="BB21" s="511"/>
      <c r="BC21" s="511"/>
      <c r="BD21" s="511"/>
      <c r="BE21" s="511"/>
      <c r="BF21" s="511"/>
    </row>
    <row r="22" spans="2:62" s="507" customFormat="1" ht="49.5" customHeight="1" thickBot="1">
      <c r="B22" s="1094" t="s">
        <v>152</v>
      </c>
      <c r="C22" s="1095"/>
      <c r="D22" s="1095"/>
      <c r="E22" s="1095"/>
      <c r="F22" s="1095"/>
      <c r="G22" s="1095"/>
      <c r="H22" s="1095"/>
      <c r="I22" s="1095"/>
      <c r="J22" s="1095"/>
      <c r="K22" s="1095"/>
      <c r="L22" s="1095"/>
      <c r="M22" s="1095"/>
      <c r="N22" s="1095"/>
      <c r="O22" s="1095"/>
      <c r="P22" s="1095"/>
      <c r="Q22" s="1095"/>
      <c r="R22" s="1095"/>
      <c r="S22" s="1095"/>
      <c r="T22" s="1095"/>
      <c r="U22" s="1095"/>
      <c r="V22" s="1095"/>
      <c r="W22" s="1095"/>
      <c r="X22" s="1095"/>
      <c r="Y22" s="1095"/>
      <c r="Z22" s="1095"/>
      <c r="AA22" s="1095"/>
      <c r="AB22" s="1095"/>
      <c r="AC22" s="1095"/>
      <c r="AD22" s="1095"/>
      <c r="AE22" s="1203"/>
      <c r="AF22" s="1203"/>
      <c r="AG22" s="1203"/>
      <c r="AH22" s="1203"/>
      <c r="AI22" s="1203"/>
      <c r="AJ22" s="1203"/>
      <c r="AK22" s="1203"/>
      <c r="AL22" s="1095"/>
      <c r="AM22" s="1095"/>
      <c r="AN22" s="1095"/>
      <c r="AO22" s="1095"/>
      <c r="AP22" s="1095"/>
      <c r="AQ22" s="1095"/>
      <c r="AR22" s="1095"/>
      <c r="AS22" s="1095"/>
      <c r="AT22" s="1095"/>
      <c r="AU22" s="1095"/>
      <c r="AV22" s="1095"/>
      <c r="AW22" s="1095"/>
      <c r="AX22" s="1203"/>
      <c r="AY22" s="1203"/>
      <c r="AZ22" s="1203"/>
      <c r="BA22" s="1204"/>
      <c r="BB22" s="512"/>
      <c r="BC22" s="512"/>
      <c r="BD22" s="512"/>
      <c r="BE22" s="512"/>
      <c r="BF22" s="512"/>
      <c r="BH22" s="508"/>
      <c r="BI22" s="508"/>
      <c r="BJ22" s="508"/>
    </row>
    <row r="23" spans="2:53" s="36" customFormat="1" ht="49.5" customHeight="1">
      <c r="B23" s="551">
        <v>1</v>
      </c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552"/>
      <c r="S23" s="552"/>
      <c r="T23" s="1108" t="s">
        <v>167</v>
      </c>
      <c r="U23" s="1108"/>
      <c r="V23" s="823"/>
      <c r="W23" s="1214" t="s">
        <v>168</v>
      </c>
      <c r="X23" s="1215"/>
      <c r="Y23" s="1215"/>
      <c r="Z23" s="1215"/>
      <c r="AA23" s="1215"/>
      <c r="AB23" s="1215"/>
      <c r="AC23" s="1215"/>
      <c r="AD23" s="1215"/>
      <c r="AE23" s="628">
        <v>3</v>
      </c>
      <c r="AF23" s="518">
        <f>AE23*30</f>
        <v>90</v>
      </c>
      <c r="AG23" s="518">
        <f>SUM(AH23:AJ23)</f>
        <v>54</v>
      </c>
      <c r="AH23" s="518">
        <v>36</v>
      </c>
      <c r="AI23" s="518">
        <v>18</v>
      </c>
      <c r="AJ23" s="518"/>
      <c r="AK23" s="629">
        <f>AF23-AG23</f>
        <v>36</v>
      </c>
      <c r="AL23" s="520"/>
      <c r="AM23" s="521">
        <v>2</v>
      </c>
      <c r="AN23" s="521">
        <v>2</v>
      </c>
      <c r="AO23" s="522"/>
      <c r="AP23" s="520"/>
      <c r="AQ23" s="521"/>
      <c r="AR23" s="521"/>
      <c r="AS23" s="522"/>
      <c r="AT23" s="520"/>
      <c r="AU23" s="521"/>
      <c r="AV23" s="521"/>
      <c r="AW23" s="641"/>
      <c r="AX23" s="520">
        <v>3</v>
      </c>
      <c r="AY23" s="521">
        <v>2</v>
      </c>
      <c r="AZ23" s="521">
        <v>1</v>
      </c>
      <c r="BA23" s="254"/>
    </row>
    <row r="24" spans="2:53" s="36" customFormat="1" ht="49.5" customHeight="1">
      <c r="B24" s="555">
        <v>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1106" t="s">
        <v>169</v>
      </c>
      <c r="U24" s="1106"/>
      <c r="V24" s="1107"/>
      <c r="W24" s="1083" t="s">
        <v>187</v>
      </c>
      <c r="X24" s="1084"/>
      <c r="Y24" s="1084"/>
      <c r="Z24" s="1084"/>
      <c r="AA24" s="1084"/>
      <c r="AB24" s="1084"/>
      <c r="AC24" s="1084"/>
      <c r="AD24" s="1084"/>
      <c r="AE24" s="630">
        <v>4</v>
      </c>
      <c r="AF24" s="140">
        <f>AE24*30</f>
        <v>120</v>
      </c>
      <c r="AG24" s="140">
        <f>SUM(AH24:AJ24)</f>
        <v>54</v>
      </c>
      <c r="AH24" s="140">
        <v>36</v>
      </c>
      <c r="AI24" s="140">
        <v>18</v>
      </c>
      <c r="AJ24" s="140"/>
      <c r="AK24" s="631">
        <f>AF24-AG24</f>
        <v>66</v>
      </c>
      <c r="AL24" s="536">
        <v>1</v>
      </c>
      <c r="AM24" s="135"/>
      <c r="AN24" s="135">
        <v>1</v>
      </c>
      <c r="AO24" s="136"/>
      <c r="AP24" s="536"/>
      <c r="AQ24" s="135"/>
      <c r="AR24" s="135"/>
      <c r="AS24" s="136"/>
      <c r="AT24" s="536">
        <v>3</v>
      </c>
      <c r="AU24" s="135">
        <v>2</v>
      </c>
      <c r="AV24" s="135">
        <v>1</v>
      </c>
      <c r="AW24" s="525"/>
      <c r="AX24" s="249"/>
      <c r="AY24" s="250"/>
      <c r="AZ24" s="250"/>
      <c r="BA24" s="251"/>
    </row>
    <row r="25" spans="2:53" s="36" customFormat="1" ht="49.5" customHeight="1" thickBot="1">
      <c r="B25" s="555">
        <v>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1106" t="s">
        <v>170</v>
      </c>
      <c r="U25" s="1106"/>
      <c r="V25" s="1107"/>
      <c r="W25" s="1083" t="s">
        <v>171</v>
      </c>
      <c r="X25" s="1084"/>
      <c r="Y25" s="1084"/>
      <c r="Z25" s="1084"/>
      <c r="AA25" s="1084"/>
      <c r="AB25" s="1084"/>
      <c r="AC25" s="1084"/>
      <c r="AD25" s="1084"/>
      <c r="AE25" s="632">
        <v>4</v>
      </c>
      <c r="AF25" s="624">
        <f>AE25*30</f>
        <v>120</v>
      </c>
      <c r="AG25" s="624">
        <f>SUM(AH25:AJ25)</f>
        <v>54</v>
      </c>
      <c r="AH25" s="624">
        <v>36</v>
      </c>
      <c r="AI25" s="624"/>
      <c r="AJ25" s="624">
        <v>18</v>
      </c>
      <c r="AK25" s="633">
        <f>AF25-AG25</f>
        <v>66</v>
      </c>
      <c r="AL25" s="602">
        <v>2</v>
      </c>
      <c r="AM25" s="603"/>
      <c r="AN25" s="603"/>
      <c r="AO25" s="604"/>
      <c r="AP25" s="602"/>
      <c r="AQ25" s="603"/>
      <c r="AR25" s="603">
        <v>2</v>
      </c>
      <c r="AS25" s="604"/>
      <c r="AT25" s="602"/>
      <c r="AU25" s="603"/>
      <c r="AV25" s="603"/>
      <c r="AW25" s="642"/>
      <c r="AX25" s="634">
        <v>3</v>
      </c>
      <c r="AY25" s="625">
        <v>2</v>
      </c>
      <c r="AZ25" s="625"/>
      <c r="BA25" s="626">
        <v>1</v>
      </c>
    </row>
    <row r="26" spans="2:53" s="36" customFormat="1" ht="49.5" customHeight="1" thickBot="1">
      <c r="B26" s="1098" t="s">
        <v>132</v>
      </c>
      <c r="C26" s="1099"/>
      <c r="D26" s="1099"/>
      <c r="E26" s="1099"/>
      <c r="F26" s="1099"/>
      <c r="G26" s="1099"/>
      <c r="H26" s="1099"/>
      <c r="I26" s="1099"/>
      <c r="J26" s="1099"/>
      <c r="K26" s="1099"/>
      <c r="L26" s="1099"/>
      <c r="M26" s="1099"/>
      <c r="N26" s="1099"/>
      <c r="O26" s="1099"/>
      <c r="P26" s="1099"/>
      <c r="Q26" s="1099"/>
      <c r="R26" s="1099"/>
      <c r="S26" s="1099"/>
      <c r="T26" s="1099"/>
      <c r="U26" s="1099"/>
      <c r="V26" s="1099"/>
      <c r="W26" s="1099"/>
      <c r="X26" s="1099"/>
      <c r="Y26" s="1099"/>
      <c r="Z26" s="1099"/>
      <c r="AA26" s="1099"/>
      <c r="AB26" s="1099"/>
      <c r="AC26" s="1099"/>
      <c r="AD26" s="1100"/>
      <c r="AE26" s="615">
        <f>SUM(AE23:AE25)</f>
        <v>11</v>
      </c>
      <c r="AF26" s="615">
        <f aca="true" t="shared" si="0" ref="AF26:BA26">SUM(AF23:AF25)</f>
        <v>330</v>
      </c>
      <c r="AG26" s="615">
        <f t="shared" si="0"/>
        <v>162</v>
      </c>
      <c r="AH26" s="615">
        <f t="shared" si="0"/>
        <v>108</v>
      </c>
      <c r="AI26" s="615">
        <f t="shared" si="0"/>
        <v>36</v>
      </c>
      <c r="AJ26" s="615">
        <f t="shared" si="0"/>
        <v>18</v>
      </c>
      <c r="AK26" s="643">
        <f t="shared" si="0"/>
        <v>168</v>
      </c>
      <c r="AL26" s="644">
        <v>2</v>
      </c>
      <c r="AM26" s="617">
        <v>1</v>
      </c>
      <c r="AN26" s="617">
        <v>2</v>
      </c>
      <c r="AO26" s="645"/>
      <c r="AP26" s="615"/>
      <c r="AQ26" s="615"/>
      <c r="AR26" s="615">
        <v>1</v>
      </c>
      <c r="AS26" s="643"/>
      <c r="AT26" s="644">
        <f t="shared" si="0"/>
        <v>3</v>
      </c>
      <c r="AU26" s="617">
        <f t="shared" si="0"/>
        <v>2</v>
      </c>
      <c r="AV26" s="617">
        <f t="shared" si="0"/>
        <v>1</v>
      </c>
      <c r="AW26" s="645"/>
      <c r="AX26" s="644">
        <f t="shared" si="0"/>
        <v>6</v>
      </c>
      <c r="AY26" s="617">
        <f t="shared" si="0"/>
        <v>4</v>
      </c>
      <c r="AZ26" s="617">
        <f t="shared" si="0"/>
        <v>1</v>
      </c>
      <c r="BA26" s="645">
        <f t="shared" si="0"/>
        <v>1</v>
      </c>
    </row>
    <row r="27" spans="2:62" s="507" customFormat="1" ht="63" customHeight="1" thickBot="1">
      <c r="B27" s="1094" t="s">
        <v>150</v>
      </c>
      <c r="C27" s="1095"/>
      <c r="D27" s="1095"/>
      <c r="E27" s="1095"/>
      <c r="F27" s="1095"/>
      <c r="G27" s="1095"/>
      <c r="H27" s="1095"/>
      <c r="I27" s="1095"/>
      <c r="J27" s="1095"/>
      <c r="K27" s="1095"/>
      <c r="L27" s="1095"/>
      <c r="M27" s="1095"/>
      <c r="N27" s="1095"/>
      <c r="O27" s="1095"/>
      <c r="P27" s="1095"/>
      <c r="Q27" s="1095"/>
      <c r="R27" s="1095"/>
      <c r="S27" s="1095"/>
      <c r="T27" s="1095"/>
      <c r="U27" s="1095"/>
      <c r="V27" s="1095"/>
      <c r="W27" s="1095"/>
      <c r="X27" s="1095"/>
      <c r="Y27" s="1095"/>
      <c r="Z27" s="1095"/>
      <c r="AA27" s="1095"/>
      <c r="AB27" s="1095"/>
      <c r="AC27" s="1095"/>
      <c r="AD27" s="1095"/>
      <c r="AE27" s="1095"/>
      <c r="AF27" s="1095"/>
      <c r="AG27" s="1095"/>
      <c r="AH27" s="1095"/>
      <c r="AI27" s="1095"/>
      <c r="AJ27" s="1095"/>
      <c r="AK27" s="1095"/>
      <c r="AL27" s="1095"/>
      <c r="AM27" s="1095"/>
      <c r="AN27" s="1095"/>
      <c r="AO27" s="1095"/>
      <c r="AP27" s="1095"/>
      <c r="AQ27" s="1095"/>
      <c r="AR27" s="1095"/>
      <c r="AS27" s="1095"/>
      <c r="AT27" s="1095"/>
      <c r="AU27" s="1095"/>
      <c r="AV27" s="1095"/>
      <c r="AW27" s="1095"/>
      <c r="AX27" s="1095"/>
      <c r="AY27" s="1095"/>
      <c r="AZ27" s="1095"/>
      <c r="BA27" s="1096"/>
      <c r="BB27" s="512"/>
      <c r="BC27" s="512"/>
      <c r="BD27" s="512"/>
      <c r="BE27" s="512"/>
      <c r="BF27" s="512"/>
      <c r="BH27" s="272"/>
      <c r="BI27" s="508"/>
      <c r="BJ27" s="508"/>
    </row>
    <row r="28" spans="2:53" s="36" customFormat="1" ht="49.5" customHeight="1" thickBot="1">
      <c r="B28" s="555">
        <v>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1108" t="s">
        <v>184</v>
      </c>
      <c r="U28" s="1108"/>
      <c r="V28" s="1109"/>
      <c r="W28" s="1214" t="s">
        <v>185</v>
      </c>
      <c r="X28" s="1307"/>
      <c r="Y28" s="1307"/>
      <c r="Z28" s="1307"/>
      <c r="AA28" s="1307"/>
      <c r="AB28" s="1307"/>
      <c r="AC28" s="1307"/>
      <c r="AD28" s="1308"/>
      <c r="AE28" s="131">
        <v>3</v>
      </c>
      <c r="AF28" s="132">
        <f>AE28*30</f>
        <v>90</v>
      </c>
      <c r="AG28" s="132">
        <f>SUM(AH28:AJ28)</f>
        <v>54</v>
      </c>
      <c r="AH28" s="132">
        <v>36</v>
      </c>
      <c r="AI28" s="132">
        <v>18</v>
      </c>
      <c r="AJ28" s="133"/>
      <c r="AK28" s="134">
        <f>AF28-AG28</f>
        <v>36</v>
      </c>
      <c r="AL28" s="135"/>
      <c r="AM28" s="135">
        <v>2</v>
      </c>
      <c r="AN28" s="135"/>
      <c r="AO28" s="136"/>
      <c r="AP28" s="137"/>
      <c r="AQ28" s="135"/>
      <c r="AR28" s="135"/>
      <c r="AS28" s="138"/>
      <c r="AT28" s="135"/>
      <c r="AU28" s="135"/>
      <c r="AV28" s="135"/>
      <c r="AW28" s="136"/>
      <c r="AX28" s="521">
        <v>3</v>
      </c>
      <c r="AY28" s="521">
        <v>2</v>
      </c>
      <c r="AZ28" s="521">
        <v>1</v>
      </c>
      <c r="BA28" s="522"/>
    </row>
    <row r="29" spans="2:53" s="36" customFormat="1" ht="74.25" customHeight="1" thickBot="1">
      <c r="B29" s="555">
        <v>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1106" t="s">
        <v>172</v>
      </c>
      <c r="U29" s="1106"/>
      <c r="V29" s="1107"/>
      <c r="W29" s="1083" t="s">
        <v>186</v>
      </c>
      <c r="X29" s="1084"/>
      <c r="Y29" s="1084"/>
      <c r="Z29" s="1084"/>
      <c r="AA29" s="1084"/>
      <c r="AB29" s="1084"/>
      <c r="AC29" s="1084"/>
      <c r="AD29" s="1302"/>
      <c r="AE29" s="176">
        <v>3</v>
      </c>
      <c r="AF29" s="177">
        <f>AE29*30</f>
        <v>90</v>
      </c>
      <c r="AG29" s="177">
        <f>SUM(AH29:AJ29)</f>
        <v>72</v>
      </c>
      <c r="AH29" s="177"/>
      <c r="AI29" s="177">
        <v>72</v>
      </c>
      <c r="AJ29" s="178"/>
      <c r="AK29" s="179">
        <f>AF29-AG29</f>
        <v>18</v>
      </c>
      <c r="AL29" s="180"/>
      <c r="AM29" s="180">
        <v>2</v>
      </c>
      <c r="AN29" s="180"/>
      <c r="AO29" s="497"/>
      <c r="AP29" s="181"/>
      <c r="AQ29" s="180"/>
      <c r="AR29" s="180"/>
      <c r="AS29" s="653">
        <v>1</v>
      </c>
      <c r="AT29" s="180">
        <v>2</v>
      </c>
      <c r="AU29" s="180"/>
      <c r="AV29" s="180">
        <v>2</v>
      </c>
      <c r="AW29" s="497"/>
      <c r="AX29" s="639">
        <v>2</v>
      </c>
      <c r="AY29" s="639"/>
      <c r="AZ29" s="639">
        <v>2</v>
      </c>
      <c r="BA29" s="649"/>
    </row>
    <row r="30" spans="2:53" s="36" customFormat="1" ht="49.5" customHeight="1" thickBot="1">
      <c r="B30" s="1098" t="s">
        <v>132</v>
      </c>
      <c r="C30" s="1099"/>
      <c r="D30" s="1099"/>
      <c r="E30" s="1099"/>
      <c r="F30" s="1099"/>
      <c r="G30" s="1099"/>
      <c r="H30" s="1099"/>
      <c r="I30" s="1099"/>
      <c r="J30" s="1099"/>
      <c r="K30" s="1099"/>
      <c r="L30" s="1099"/>
      <c r="M30" s="1099"/>
      <c r="N30" s="1099"/>
      <c r="O30" s="1099"/>
      <c r="P30" s="1099"/>
      <c r="Q30" s="1099"/>
      <c r="R30" s="1099"/>
      <c r="S30" s="1099"/>
      <c r="T30" s="1099"/>
      <c r="U30" s="1099"/>
      <c r="V30" s="1099"/>
      <c r="W30" s="1099"/>
      <c r="X30" s="1099"/>
      <c r="Y30" s="1099"/>
      <c r="Z30" s="1099"/>
      <c r="AA30" s="1099"/>
      <c r="AB30" s="1099"/>
      <c r="AC30" s="1099"/>
      <c r="AD30" s="1100"/>
      <c r="AE30" s="644">
        <f>SUM(AE28:AE29)</f>
        <v>6</v>
      </c>
      <c r="AF30" s="617">
        <f aca="true" t="shared" si="1" ref="AF30:AZ30">SUM(AF28:AF29)</f>
        <v>180</v>
      </c>
      <c r="AG30" s="617">
        <f t="shared" si="1"/>
        <v>126</v>
      </c>
      <c r="AH30" s="617">
        <f t="shared" si="1"/>
        <v>36</v>
      </c>
      <c r="AI30" s="617">
        <f t="shared" si="1"/>
        <v>90</v>
      </c>
      <c r="AJ30" s="617"/>
      <c r="AK30" s="654">
        <f t="shared" si="1"/>
        <v>54</v>
      </c>
      <c r="AL30" s="644"/>
      <c r="AM30" s="617">
        <v>2</v>
      </c>
      <c r="AN30" s="617"/>
      <c r="AO30" s="645"/>
      <c r="AP30" s="617"/>
      <c r="AQ30" s="617"/>
      <c r="AR30" s="617"/>
      <c r="AS30" s="654">
        <f t="shared" si="1"/>
        <v>1</v>
      </c>
      <c r="AT30" s="644">
        <f t="shared" si="1"/>
        <v>2</v>
      </c>
      <c r="AU30" s="617"/>
      <c r="AV30" s="617">
        <f t="shared" si="1"/>
        <v>2</v>
      </c>
      <c r="AW30" s="645"/>
      <c r="AX30" s="617">
        <f t="shared" si="1"/>
        <v>5</v>
      </c>
      <c r="AY30" s="617">
        <f t="shared" si="1"/>
        <v>2</v>
      </c>
      <c r="AZ30" s="617">
        <f t="shared" si="1"/>
        <v>3</v>
      </c>
      <c r="BA30" s="645"/>
    </row>
    <row r="31" spans="2:53" s="36" customFormat="1" ht="49.5" customHeight="1" thickBot="1">
      <c r="B31" s="1097" t="s">
        <v>133</v>
      </c>
      <c r="C31" s="1004"/>
      <c r="D31" s="1004"/>
      <c r="E31" s="1004"/>
      <c r="F31" s="1004"/>
      <c r="G31" s="1004"/>
      <c r="H31" s="1004"/>
      <c r="I31" s="1004"/>
      <c r="J31" s="1004"/>
      <c r="K31" s="1004"/>
      <c r="L31" s="1004"/>
      <c r="M31" s="1004"/>
      <c r="N31" s="1004"/>
      <c r="O31" s="1004"/>
      <c r="P31" s="1004"/>
      <c r="Q31" s="1004"/>
      <c r="R31" s="1004"/>
      <c r="S31" s="1004"/>
      <c r="T31" s="1004"/>
      <c r="U31" s="1004"/>
      <c r="V31" s="1004"/>
      <c r="W31" s="1004"/>
      <c r="X31" s="1004"/>
      <c r="Y31" s="1004"/>
      <c r="Z31" s="1004"/>
      <c r="AA31" s="1004"/>
      <c r="AB31" s="1004"/>
      <c r="AC31" s="1004"/>
      <c r="AD31" s="1004"/>
      <c r="AE31" s="1004"/>
      <c r="AF31" s="1004"/>
      <c r="AG31" s="1004"/>
      <c r="AH31" s="1004"/>
      <c r="AI31" s="1004"/>
      <c r="AJ31" s="1004"/>
      <c r="AK31" s="1004"/>
      <c r="AL31" s="1004"/>
      <c r="AM31" s="1004"/>
      <c r="AN31" s="1004"/>
      <c r="AO31" s="1004"/>
      <c r="AP31" s="1004"/>
      <c r="AQ31" s="1004"/>
      <c r="AR31" s="1004"/>
      <c r="AS31" s="1004"/>
      <c r="AT31" s="1004"/>
      <c r="AU31" s="1004"/>
      <c r="AV31" s="1004"/>
      <c r="AW31" s="1004"/>
      <c r="AX31" s="1004"/>
      <c r="AY31" s="1004"/>
      <c r="AZ31" s="1004"/>
      <c r="BA31" s="1026"/>
    </row>
    <row r="32" spans="2:53" s="36" customFormat="1" ht="49.5" customHeight="1" thickBot="1">
      <c r="B32" s="556">
        <v>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1068" t="s">
        <v>173</v>
      </c>
      <c r="U32" s="1068"/>
      <c r="V32" s="1069"/>
      <c r="W32" s="1085" t="s">
        <v>187</v>
      </c>
      <c r="X32" s="1086"/>
      <c r="Y32" s="1086"/>
      <c r="Z32" s="1086"/>
      <c r="AA32" s="1086"/>
      <c r="AB32" s="1086"/>
      <c r="AC32" s="1086"/>
      <c r="AD32" s="1087"/>
      <c r="AE32" s="637">
        <v>2</v>
      </c>
      <c r="AF32" s="177">
        <f>AE32*30</f>
        <v>60</v>
      </c>
      <c r="AG32" s="177">
        <f>SUM(AH32:AJ32)</f>
        <v>27</v>
      </c>
      <c r="AH32" s="177">
        <v>9</v>
      </c>
      <c r="AI32" s="177">
        <v>18</v>
      </c>
      <c r="AJ32" s="178"/>
      <c r="AK32" s="638">
        <f>AF32-AG32</f>
        <v>33</v>
      </c>
      <c r="AL32" s="593"/>
      <c r="AM32" s="180">
        <v>1</v>
      </c>
      <c r="AN32" s="180"/>
      <c r="AO32" s="497"/>
      <c r="AP32" s="593"/>
      <c r="AQ32" s="180"/>
      <c r="AR32" s="180"/>
      <c r="AS32" s="497"/>
      <c r="AT32" s="181"/>
      <c r="AU32" s="180"/>
      <c r="AV32" s="180"/>
      <c r="AW32" s="616"/>
      <c r="AX32" s="639">
        <v>1.5</v>
      </c>
      <c r="AY32" s="639">
        <v>0.5</v>
      </c>
      <c r="AZ32" s="639">
        <v>1</v>
      </c>
      <c r="BA32" s="649"/>
    </row>
    <row r="33" spans="2:53" s="36" customFormat="1" ht="49.5" customHeight="1" thickBot="1">
      <c r="B33" s="1240" t="s">
        <v>132</v>
      </c>
      <c r="C33" s="1241"/>
      <c r="D33" s="1241"/>
      <c r="E33" s="1241"/>
      <c r="F33" s="1241"/>
      <c r="G33" s="1241"/>
      <c r="H33" s="1241"/>
      <c r="I33" s="1241"/>
      <c r="J33" s="1241"/>
      <c r="K33" s="1241"/>
      <c r="L33" s="1241"/>
      <c r="M33" s="1241"/>
      <c r="N33" s="1241"/>
      <c r="O33" s="1241"/>
      <c r="P33" s="1241"/>
      <c r="Q33" s="1241"/>
      <c r="R33" s="1241"/>
      <c r="S33" s="1241"/>
      <c r="T33" s="1241"/>
      <c r="U33" s="1241"/>
      <c r="V33" s="1241"/>
      <c r="W33" s="1241"/>
      <c r="X33" s="1241"/>
      <c r="Y33" s="1241"/>
      <c r="Z33" s="1241"/>
      <c r="AA33" s="1241"/>
      <c r="AB33" s="1241"/>
      <c r="AC33" s="1241"/>
      <c r="AD33" s="1241"/>
      <c r="AE33" s="655">
        <f>AE32</f>
        <v>2</v>
      </c>
      <c r="AF33" s="655">
        <f>AF32</f>
        <v>60</v>
      </c>
      <c r="AG33" s="655">
        <f>AG32</f>
        <v>27</v>
      </c>
      <c r="AH33" s="655">
        <f>AH32</f>
        <v>9</v>
      </c>
      <c r="AI33" s="655">
        <f>AI32</f>
        <v>18</v>
      </c>
      <c r="AJ33" s="655"/>
      <c r="AK33" s="660">
        <f>AK32</f>
        <v>33</v>
      </c>
      <c r="AL33" s="661"/>
      <c r="AM33" s="542">
        <f>AM32</f>
        <v>1</v>
      </c>
      <c r="AN33" s="542"/>
      <c r="AO33" s="640"/>
      <c r="AP33" s="661"/>
      <c r="AQ33" s="542"/>
      <c r="AR33" s="542"/>
      <c r="AS33" s="640"/>
      <c r="AT33" s="663"/>
      <c r="AU33" s="655"/>
      <c r="AV33" s="655"/>
      <c r="AW33" s="664"/>
      <c r="AX33" s="662">
        <f>AX32</f>
        <v>1.5</v>
      </c>
      <c r="AY33" s="655">
        <f>AY32</f>
        <v>0.5</v>
      </c>
      <c r="AZ33" s="655">
        <f>AZ32</f>
        <v>1</v>
      </c>
      <c r="BA33" s="664">
        <f>BA32</f>
        <v>0</v>
      </c>
    </row>
    <row r="34" spans="2:62" s="513" customFormat="1" ht="51.75" customHeight="1" thickBot="1">
      <c r="B34" s="1110" t="s">
        <v>153</v>
      </c>
      <c r="C34" s="1111"/>
      <c r="D34" s="1111"/>
      <c r="E34" s="1111"/>
      <c r="F34" s="1111"/>
      <c r="G34" s="1111"/>
      <c r="H34" s="1111"/>
      <c r="I34" s="1111"/>
      <c r="J34" s="1111"/>
      <c r="K34" s="1111"/>
      <c r="L34" s="1111"/>
      <c r="M34" s="1111"/>
      <c r="N34" s="1111"/>
      <c r="O34" s="1111"/>
      <c r="P34" s="1111"/>
      <c r="Q34" s="1111"/>
      <c r="R34" s="1111"/>
      <c r="S34" s="1111"/>
      <c r="T34" s="1111"/>
      <c r="U34" s="1111"/>
      <c r="V34" s="1111"/>
      <c r="W34" s="1111"/>
      <c r="X34" s="1111"/>
      <c r="Y34" s="1111"/>
      <c r="Z34" s="1111"/>
      <c r="AA34" s="1111"/>
      <c r="AB34" s="1111"/>
      <c r="AC34" s="1111"/>
      <c r="AD34" s="1111"/>
      <c r="AE34" s="656">
        <f>SUM(AE33,AE30,AE26)</f>
        <v>19</v>
      </c>
      <c r="AF34" s="657">
        <f aca="true" t="shared" si="2" ref="AF34:BA34">SUM(AF33,AF30,AF26)</f>
        <v>570</v>
      </c>
      <c r="AG34" s="657">
        <f t="shared" si="2"/>
        <v>315</v>
      </c>
      <c r="AH34" s="657">
        <f t="shared" si="2"/>
        <v>153</v>
      </c>
      <c r="AI34" s="657">
        <f t="shared" si="2"/>
        <v>144</v>
      </c>
      <c r="AJ34" s="657">
        <f t="shared" si="2"/>
        <v>18</v>
      </c>
      <c r="AK34" s="659">
        <f t="shared" si="2"/>
        <v>255</v>
      </c>
      <c r="AL34" s="656">
        <f t="shared" si="2"/>
        <v>2</v>
      </c>
      <c r="AM34" s="657">
        <v>3</v>
      </c>
      <c r="AN34" s="657">
        <f t="shared" si="2"/>
        <v>2</v>
      </c>
      <c r="AO34" s="659"/>
      <c r="AP34" s="656"/>
      <c r="AQ34" s="657"/>
      <c r="AR34" s="657">
        <f t="shared" si="2"/>
        <v>1</v>
      </c>
      <c r="AS34" s="659">
        <f t="shared" si="2"/>
        <v>1</v>
      </c>
      <c r="AT34" s="656">
        <f t="shared" si="2"/>
        <v>5</v>
      </c>
      <c r="AU34" s="657">
        <f t="shared" si="2"/>
        <v>2</v>
      </c>
      <c r="AV34" s="657">
        <f t="shared" si="2"/>
        <v>3</v>
      </c>
      <c r="AW34" s="659"/>
      <c r="AX34" s="656">
        <f t="shared" si="2"/>
        <v>12.5</v>
      </c>
      <c r="AY34" s="657">
        <f t="shared" si="2"/>
        <v>6.5</v>
      </c>
      <c r="AZ34" s="657">
        <f t="shared" si="2"/>
        <v>5</v>
      </c>
      <c r="BA34" s="658">
        <f t="shared" si="2"/>
        <v>1</v>
      </c>
      <c r="BB34" s="517"/>
      <c r="BC34" s="517"/>
      <c r="BD34" s="517"/>
      <c r="BE34" s="517"/>
      <c r="BF34" s="517"/>
      <c r="BG34" s="514"/>
      <c r="BH34" s="515"/>
      <c r="BI34" s="516"/>
      <c r="BJ34" s="516"/>
    </row>
    <row r="35" spans="2:62" s="526" customFormat="1" ht="45.75" customHeight="1" thickBot="1">
      <c r="B35" s="1070" t="s">
        <v>154</v>
      </c>
      <c r="C35" s="1071"/>
      <c r="D35" s="1071"/>
      <c r="E35" s="1071"/>
      <c r="F35" s="1071"/>
      <c r="G35" s="1071"/>
      <c r="H35" s="1071"/>
      <c r="I35" s="1071"/>
      <c r="J35" s="1071"/>
      <c r="K35" s="1071"/>
      <c r="L35" s="1071"/>
      <c r="M35" s="1071"/>
      <c r="N35" s="1071"/>
      <c r="O35" s="1071"/>
      <c r="P35" s="1071"/>
      <c r="Q35" s="1071"/>
      <c r="R35" s="1071"/>
      <c r="S35" s="1071"/>
      <c r="T35" s="1071"/>
      <c r="U35" s="1071"/>
      <c r="V35" s="1071"/>
      <c r="W35" s="1071"/>
      <c r="X35" s="1071"/>
      <c r="Y35" s="1071"/>
      <c r="Z35" s="1071"/>
      <c r="AA35" s="1071"/>
      <c r="AB35" s="1071"/>
      <c r="AC35" s="1071"/>
      <c r="AD35" s="1071"/>
      <c r="AE35" s="1072"/>
      <c r="AF35" s="1072"/>
      <c r="AG35" s="1072"/>
      <c r="AH35" s="1072"/>
      <c r="AI35" s="1072"/>
      <c r="AJ35" s="1072"/>
      <c r="AK35" s="1072"/>
      <c r="AL35" s="1072"/>
      <c r="AM35" s="1072"/>
      <c r="AN35" s="1072"/>
      <c r="AO35" s="1072"/>
      <c r="AP35" s="1072"/>
      <c r="AQ35" s="1072"/>
      <c r="AR35" s="1072"/>
      <c r="AS35" s="1072"/>
      <c r="AT35" s="1072"/>
      <c r="AU35" s="1072"/>
      <c r="AV35" s="1072"/>
      <c r="AW35" s="1072"/>
      <c r="AX35" s="1072"/>
      <c r="AY35" s="1072"/>
      <c r="AZ35" s="1072"/>
      <c r="BA35" s="1073"/>
      <c r="BB35" s="529"/>
      <c r="BC35" s="529"/>
      <c r="BD35" s="529"/>
      <c r="BE35" s="529"/>
      <c r="BF35" s="529"/>
      <c r="BH35" s="527"/>
      <c r="BI35" s="528"/>
      <c r="BJ35" s="528"/>
    </row>
    <row r="36" spans="2:62" s="526" customFormat="1" ht="60.75" customHeight="1" thickBot="1">
      <c r="B36" s="1202" t="s">
        <v>155</v>
      </c>
      <c r="C36" s="1203"/>
      <c r="D36" s="1203"/>
      <c r="E36" s="1203"/>
      <c r="F36" s="1203"/>
      <c r="G36" s="1203"/>
      <c r="H36" s="1203"/>
      <c r="I36" s="1203"/>
      <c r="J36" s="1203"/>
      <c r="K36" s="1203"/>
      <c r="L36" s="1203"/>
      <c r="M36" s="1203"/>
      <c r="N36" s="1203"/>
      <c r="O36" s="1203"/>
      <c r="P36" s="1203"/>
      <c r="Q36" s="1203"/>
      <c r="R36" s="1203"/>
      <c r="S36" s="1203"/>
      <c r="T36" s="1203"/>
      <c r="U36" s="1203"/>
      <c r="V36" s="1203"/>
      <c r="W36" s="1203"/>
      <c r="X36" s="1203"/>
      <c r="Y36" s="1203"/>
      <c r="Z36" s="1203"/>
      <c r="AA36" s="1203"/>
      <c r="AB36" s="1203"/>
      <c r="AC36" s="1203"/>
      <c r="AD36" s="1203"/>
      <c r="AE36" s="1203"/>
      <c r="AF36" s="1203"/>
      <c r="AG36" s="1203"/>
      <c r="AH36" s="1203"/>
      <c r="AI36" s="1203"/>
      <c r="AJ36" s="1203"/>
      <c r="AK36" s="1203"/>
      <c r="AL36" s="1203"/>
      <c r="AM36" s="1203"/>
      <c r="AN36" s="1203"/>
      <c r="AO36" s="1203"/>
      <c r="AP36" s="1203"/>
      <c r="AQ36" s="1203"/>
      <c r="AR36" s="1203"/>
      <c r="AS36" s="1203"/>
      <c r="AT36" s="1203"/>
      <c r="AU36" s="1203"/>
      <c r="AV36" s="1203"/>
      <c r="AW36" s="1203"/>
      <c r="AX36" s="1203"/>
      <c r="AY36" s="1203"/>
      <c r="AZ36" s="1203"/>
      <c r="BA36" s="1204"/>
      <c r="BB36" s="512"/>
      <c r="BC36" s="512"/>
      <c r="BD36" s="512"/>
      <c r="BE36" s="512"/>
      <c r="BF36" s="512"/>
      <c r="BH36" s="527"/>
      <c r="BI36" s="528"/>
      <c r="BJ36" s="528"/>
    </row>
    <row r="37" spans="2:53" s="36" customFormat="1" ht="49.5" customHeight="1">
      <c r="B37" s="551">
        <v>7</v>
      </c>
      <c r="C37" s="621"/>
      <c r="D37" s="621"/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621"/>
      <c r="Q37" s="621"/>
      <c r="R37" s="621"/>
      <c r="S37" s="621"/>
      <c r="T37" s="1074" t="s">
        <v>174</v>
      </c>
      <c r="U37" s="1074"/>
      <c r="V37" s="1075"/>
      <c r="W37" s="1259" t="s">
        <v>165</v>
      </c>
      <c r="X37" s="1259"/>
      <c r="Y37" s="1259"/>
      <c r="Z37" s="1259"/>
      <c r="AA37" s="1259"/>
      <c r="AB37" s="1259"/>
      <c r="AC37" s="1259"/>
      <c r="AD37" s="1260"/>
      <c r="AE37" s="628">
        <v>6</v>
      </c>
      <c r="AF37" s="518">
        <f>AE37*30</f>
        <v>180</v>
      </c>
      <c r="AG37" s="518">
        <f>SUM(AH37:AJ37)</f>
        <v>72</v>
      </c>
      <c r="AH37" s="518">
        <v>36</v>
      </c>
      <c r="AI37" s="518">
        <v>18</v>
      </c>
      <c r="AJ37" s="518">
        <v>18</v>
      </c>
      <c r="AK37" s="629">
        <f>AF37-AG37</f>
        <v>108</v>
      </c>
      <c r="AL37" s="520"/>
      <c r="AM37" s="521" t="s">
        <v>175</v>
      </c>
      <c r="AN37" s="521">
        <v>1</v>
      </c>
      <c r="AO37" s="522"/>
      <c r="AP37" s="554"/>
      <c r="AQ37" s="521">
        <v>1</v>
      </c>
      <c r="AR37" s="521"/>
      <c r="AS37" s="522"/>
      <c r="AT37" s="520">
        <v>4</v>
      </c>
      <c r="AU37" s="521">
        <v>2</v>
      </c>
      <c r="AV37" s="521">
        <v>1</v>
      </c>
      <c r="AW37" s="522">
        <v>1</v>
      </c>
      <c r="AX37" s="635"/>
      <c r="AY37" s="253"/>
      <c r="AZ37" s="253"/>
      <c r="BA37" s="254"/>
    </row>
    <row r="38" spans="2:53" s="36" customFormat="1" ht="49.5" customHeight="1">
      <c r="B38" s="622">
        <v>8</v>
      </c>
      <c r="C38" s="620"/>
      <c r="D38" s="620"/>
      <c r="E38" s="620"/>
      <c r="F38" s="620"/>
      <c r="G38" s="620"/>
      <c r="H38" s="620"/>
      <c r="I38" s="620"/>
      <c r="J38" s="620"/>
      <c r="K38" s="620"/>
      <c r="L38" s="620"/>
      <c r="M38" s="620"/>
      <c r="N38" s="620"/>
      <c r="O38" s="620"/>
      <c r="P38" s="620"/>
      <c r="Q38" s="620"/>
      <c r="R38" s="620"/>
      <c r="S38" s="620"/>
      <c r="T38" s="1081" t="s">
        <v>176</v>
      </c>
      <c r="U38" s="1081"/>
      <c r="V38" s="1082"/>
      <c r="W38" s="1079" t="s">
        <v>165</v>
      </c>
      <c r="X38" s="1079"/>
      <c r="Y38" s="1079"/>
      <c r="Z38" s="1079"/>
      <c r="AA38" s="1079"/>
      <c r="AB38" s="1079"/>
      <c r="AC38" s="1079"/>
      <c r="AD38" s="1080"/>
      <c r="AE38" s="630">
        <v>6</v>
      </c>
      <c r="AF38" s="140">
        <f aca="true" t="shared" si="3" ref="AF38:AF46">AE38*30</f>
        <v>180</v>
      </c>
      <c r="AG38" s="140">
        <f aca="true" t="shared" si="4" ref="AG38:AG45">SUM(AH38:AJ38)</f>
        <v>72</v>
      </c>
      <c r="AH38" s="140">
        <v>36</v>
      </c>
      <c r="AI38" s="140"/>
      <c r="AJ38" s="140">
        <v>36</v>
      </c>
      <c r="AK38" s="631">
        <f aca="true" t="shared" si="5" ref="AK38:AK45">AF38-AG38</f>
        <v>108</v>
      </c>
      <c r="AL38" s="523">
        <v>1</v>
      </c>
      <c r="AM38" s="142"/>
      <c r="AN38" s="142">
        <v>1</v>
      </c>
      <c r="AO38" s="143"/>
      <c r="AP38" s="144"/>
      <c r="AQ38" s="142">
        <v>1</v>
      </c>
      <c r="AR38" s="142"/>
      <c r="AS38" s="143"/>
      <c r="AT38" s="523">
        <v>4</v>
      </c>
      <c r="AU38" s="142">
        <v>2</v>
      </c>
      <c r="AV38" s="142"/>
      <c r="AW38" s="143">
        <v>2</v>
      </c>
      <c r="AX38" s="636"/>
      <c r="AY38" s="250"/>
      <c r="AZ38" s="250"/>
      <c r="BA38" s="251"/>
    </row>
    <row r="39" spans="2:53" s="36" customFormat="1" ht="49.5" customHeight="1">
      <c r="B39" s="622">
        <v>9</v>
      </c>
      <c r="C39" s="620"/>
      <c r="D39" s="620"/>
      <c r="E39" s="620"/>
      <c r="F39" s="620"/>
      <c r="G39" s="620"/>
      <c r="H39" s="620"/>
      <c r="I39" s="620"/>
      <c r="J39" s="620"/>
      <c r="K39" s="620"/>
      <c r="L39" s="620"/>
      <c r="M39" s="620"/>
      <c r="N39" s="620"/>
      <c r="O39" s="620"/>
      <c r="P39" s="620"/>
      <c r="Q39" s="620"/>
      <c r="R39" s="620"/>
      <c r="S39" s="620"/>
      <c r="T39" s="1297" t="s">
        <v>177</v>
      </c>
      <c r="U39" s="1297"/>
      <c r="V39" s="1298"/>
      <c r="W39" s="1079" t="s">
        <v>171</v>
      </c>
      <c r="X39" s="1079"/>
      <c r="Y39" s="1079"/>
      <c r="Z39" s="1079"/>
      <c r="AA39" s="1079"/>
      <c r="AB39" s="1079"/>
      <c r="AC39" s="1079"/>
      <c r="AD39" s="1080"/>
      <c r="AE39" s="630">
        <v>6</v>
      </c>
      <c r="AF39" s="140">
        <f t="shared" si="3"/>
        <v>180</v>
      </c>
      <c r="AG39" s="140">
        <f t="shared" si="4"/>
        <v>72</v>
      </c>
      <c r="AH39" s="140">
        <v>36</v>
      </c>
      <c r="AI39" s="140">
        <v>18</v>
      </c>
      <c r="AJ39" s="140">
        <v>18</v>
      </c>
      <c r="AK39" s="631">
        <f t="shared" si="5"/>
        <v>108</v>
      </c>
      <c r="AL39" s="523">
        <v>1</v>
      </c>
      <c r="AM39" s="142"/>
      <c r="AN39" s="142">
        <v>1</v>
      </c>
      <c r="AO39" s="143"/>
      <c r="AP39" s="144"/>
      <c r="AQ39" s="142"/>
      <c r="AR39" s="142"/>
      <c r="AS39" s="143"/>
      <c r="AT39" s="523">
        <v>4</v>
      </c>
      <c r="AU39" s="142">
        <v>2</v>
      </c>
      <c r="AV39" s="142">
        <v>1</v>
      </c>
      <c r="AW39" s="143">
        <v>1</v>
      </c>
      <c r="AX39" s="636"/>
      <c r="AY39" s="250"/>
      <c r="AZ39" s="250"/>
      <c r="BA39" s="251"/>
    </row>
    <row r="40" spans="2:53" s="36" customFormat="1" ht="69" customHeight="1">
      <c r="B40" s="622">
        <v>10</v>
      </c>
      <c r="C40" s="620"/>
      <c r="D40" s="620"/>
      <c r="E40" s="620"/>
      <c r="F40" s="620"/>
      <c r="G40" s="620"/>
      <c r="H40" s="620"/>
      <c r="I40" s="620"/>
      <c r="J40" s="620"/>
      <c r="K40" s="620"/>
      <c r="L40" s="620"/>
      <c r="M40" s="620"/>
      <c r="N40" s="620"/>
      <c r="O40" s="620"/>
      <c r="P40" s="620"/>
      <c r="Q40" s="620"/>
      <c r="R40" s="620"/>
      <c r="S40" s="620"/>
      <c r="T40" s="1076" t="s">
        <v>198</v>
      </c>
      <c r="U40" s="1077"/>
      <c r="V40" s="1078"/>
      <c r="W40" s="1079" t="s">
        <v>171</v>
      </c>
      <c r="X40" s="1079"/>
      <c r="Y40" s="1079"/>
      <c r="Z40" s="1079"/>
      <c r="AA40" s="1079"/>
      <c r="AB40" s="1079"/>
      <c r="AC40" s="1079"/>
      <c r="AD40" s="1080"/>
      <c r="AE40" s="630">
        <v>1</v>
      </c>
      <c r="AF40" s="140">
        <f>AE40*30</f>
        <v>30</v>
      </c>
      <c r="AG40" s="140"/>
      <c r="AH40" s="140"/>
      <c r="AI40" s="140"/>
      <c r="AJ40" s="140"/>
      <c r="AK40" s="631">
        <f>AF40-AG40</f>
        <v>30</v>
      </c>
      <c r="AL40" s="523"/>
      <c r="AM40" s="142"/>
      <c r="AN40" s="142"/>
      <c r="AO40" s="143"/>
      <c r="AP40" s="144">
        <v>1</v>
      </c>
      <c r="AQ40" s="142"/>
      <c r="AR40" s="142"/>
      <c r="AS40" s="143"/>
      <c r="AT40" s="523"/>
      <c r="AU40" s="142"/>
      <c r="AV40" s="142"/>
      <c r="AW40" s="143"/>
      <c r="AX40" s="636"/>
      <c r="AY40" s="250"/>
      <c r="AZ40" s="250"/>
      <c r="BA40" s="251"/>
    </row>
    <row r="41" spans="2:53" s="36" customFormat="1" ht="49.5" customHeight="1">
      <c r="B41" s="622">
        <v>11</v>
      </c>
      <c r="C41" s="620"/>
      <c r="D41" s="620"/>
      <c r="E41" s="620"/>
      <c r="F41" s="620"/>
      <c r="G41" s="620"/>
      <c r="H41" s="620"/>
      <c r="I41" s="620"/>
      <c r="J41" s="620"/>
      <c r="K41" s="620"/>
      <c r="L41" s="620"/>
      <c r="M41" s="620"/>
      <c r="N41" s="620"/>
      <c r="O41" s="620"/>
      <c r="P41" s="620"/>
      <c r="Q41" s="620"/>
      <c r="R41" s="620"/>
      <c r="S41" s="620"/>
      <c r="T41" s="1081" t="s">
        <v>178</v>
      </c>
      <c r="U41" s="1081"/>
      <c r="V41" s="1082"/>
      <c r="W41" s="1079" t="s">
        <v>165</v>
      </c>
      <c r="X41" s="1079"/>
      <c r="Y41" s="1079"/>
      <c r="Z41" s="1079"/>
      <c r="AA41" s="1079"/>
      <c r="AB41" s="1079"/>
      <c r="AC41" s="1079"/>
      <c r="AD41" s="1080"/>
      <c r="AE41" s="630">
        <v>3.5</v>
      </c>
      <c r="AF41" s="140">
        <f t="shared" si="3"/>
        <v>105</v>
      </c>
      <c r="AG41" s="140">
        <f t="shared" si="4"/>
        <v>54</v>
      </c>
      <c r="AH41" s="140">
        <v>36</v>
      </c>
      <c r="AI41" s="140"/>
      <c r="AJ41" s="140">
        <v>18</v>
      </c>
      <c r="AK41" s="631">
        <f t="shared" si="5"/>
        <v>51</v>
      </c>
      <c r="AL41" s="523"/>
      <c r="AM41" s="142" t="s">
        <v>175</v>
      </c>
      <c r="AN41" s="142">
        <v>1</v>
      </c>
      <c r="AO41" s="143"/>
      <c r="AP41" s="144"/>
      <c r="AQ41" s="142"/>
      <c r="AR41" s="142"/>
      <c r="AS41" s="143"/>
      <c r="AT41" s="523">
        <v>3</v>
      </c>
      <c r="AU41" s="142">
        <v>2</v>
      </c>
      <c r="AV41" s="142"/>
      <c r="AW41" s="143">
        <v>1</v>
      </c>
      <c r="AX41" s="636"/>
      <c r="AY41" s="250"/>
      <c r="AZ41" s="250"/>
      <c r="BA41" s="251"/>
    </row>
    <row r="42" spans="2:53" s="36" customFormat="1" ht="49.5" customHeight="1">
      <c r="B42" s="622">
        <v>12</v>
      </c>
      <c r="C42" s="620"/>
      <c r="D42" s="620"/>
      <c r="E42" s="620"/>
      <c r="F42" s="620"/>
      <c r="G42" s="620"/>
      <c r="H42" s="620"/>
      <c r="I42" s="620"/>
      <c r="J42" s="620"/>
      <c r="K42" s="620"/>
      <c r="L42" s="620"/>
      <c r="M42" s="620"/>
      <c r="N42" s="620"/>
      <c r="O42" s="620"/>
      <c r="P42" s="620"/>
      <c r="Q42" s="620"/>
      <c r="R42" s="620"/>
      <c r="S42" s="620"/>
      <c r="T42" s="1081" t="s">
        <v>179</v>
      </c>
      <c r="U42" s="1081"/>
      <c r="V42" s="1082"/>
      <c r="W42" s="1079" t="s">
        <v>165</v>
      </c>
      <c r="X42" s="1079"/>
      <c r="Y42" s="1079"/>
      <c r="Z42" s="1079"/>
      <c r="AA42" s="1079"/>
      <c r="AB42" s="1079"/>
      <c r="AC42" s="1079"/>
      <c r="AD42" s="1080"/>
      <c r="AE42" s="630">
        <v>4</v>
      </c>
      <c r="AF42" s="140">
        <f t="shared" si="3"/>
        <v>120</v>
      </c>
      <c r="AG42" s="140">
        <f t="shared" si="4"/>
        <v>54</v>
      </c>
      <c r="AH42" s="140">
        <v>36</v>
      </c>
      <c r="AI42" s="140">
        <v>18</v>
      </c>
      <c r="AJ42" s="140"/>
      <c r="AK42" s="631">
        <f t="shared" si="5"/>
        <v>66</v>
      </c>
      <c r="AL42" s="523"/>
      <c r="AM42" s="142" t="s">
        <v>180</v>
      </c>
      <c r="AN42" s="142">
        <v>2</v>
      </c>
      <c r="AO42" s="143"/>
      <c r="AP42" s="144"/>
      <c r="AQ42" s="142">
        <v>2</v>
      </c>
      <c r="AR42" s="142"/>
      <c r="AS42" s="143"/>
      <c r="AT42" s="523"/>
      <c r="AU42" s="142"/>
      <c r="AV42" s="142"/>
      <c r="AW42" s="143"/>
      <c r="AX42" s="144">
        <v>3</v>
      </c>
      <c r="AY42" s="142">
        <v>2</v>
      </c>
      <c r="AZ42" s="142">
        <v>1</v>
      </c>
      <c r="BA42" s="251"/>
    </row>
    <row r="43" spans="2:53" s="36" customFormat="1" ht="49.5" customHeight="1">
      <c r="B43" s="622">
        <v>13</v>
      </c>
      <c r="C43" s="620"/>
      <c r="D43" s="620"/>
      <c r="E43" s="620"/>
      <c r="F43" s="620"/>
      <c r="G43" s="620"/>
      <c r="H43" s="620"/>
      <c r="I43" s="620"/>
      <c r="J43" s="620"/>
      <c r="K43" s="620"/>
      <c r="L43" s="620"/>
      <c r="M43" s="620"/>
      <c r="N43" s="620"/>
      <c r="O43" s="620"/>
      <c r="P43" s="620"/>
      <c r="Q43" s="620"/>
      <c r="R43" s="620"/>
      <c r="S43" s="620"/>
      <c r="T43" s="1081" t="s">
        <v>181</v>
      </c>
      <c r="U43" s="1081"/>
      <c r="V43" s="1082"/>
      <c r="W43" s="1079" t="s">
        <v>165</v>
      </c>
      <c r="X43" s="1079"/>
      <c r="Y43" s="1079"/>
      <c r="Z43" s="1079"/>
      <c r="AA43" s="1079"/>
      <c r="AB43" s="1079"/>
      <c r="AC43" s="1079"/>
      <c r="AD43" s="1080"/>
      <c r="AE43" s="630">
        <v>5</v>
      </c>
      <c r="AF43" s="140">
        <f t="shared" si="3"/>
        <v>150</v>
      </c>
      <c r="AG43" s="140">
        <f t="shared" si="4"/>
        <v>54</v>
      </c>
      <c r="AH43" s="140">
        <v>36</v>
      </c>
      <c r="AI43" s="140"/>
      <c r="AJ43" s="140">
        <v>18</v>
      </c>
      <c r="AK43" s="631">
        <f t="shared" si="5"/>
        <v>96</v>
      </c>
      <c r="AL43" s="523">
        <v>2</v>
      </c>
      <c r="AM43" s="142"/>
      <c r="AN43" s="142">
        <v>2</v>
      </c>
      <c r="AO43" s="143"/>
      <c r="AP43" s="144"/>
      <c r="AQ43" s="142">
        <v>2</v>
      </c>
      <c r="AR43" s="142"/>
      <c r="AS43" s="143"/>
      <c r="AT43" s="523"/>
      <c r="AU43" s="142"/>
      <c r="AV43" s="142"/>
      <c r="AW43" s="143"/>
      <c r="AX43" s="144">
        <v>3</v>
      </c>
      <c r="AY43" s="142">
        <v>2</v>
      </c>
      <c r="AZ43" s="142"/>
      <c r="BA43" s="143">
        <v>1</v>
      </c>
    </row>
    <row r="44" spans="2:53" s="36" customFormat="1" ht="49.5" customHeight="1">
      <c r="B44" s="622">
        <v>14</v>
      </c>
      <c r="C44" s="620"/>
      <c r="D44" s="620"/>
      <c r="E44" s="620"/>
      <c r="F44" s="620"/>
      <c r="G44" s="620"/>
      <c r="H44" s="620"/>
      <c r="I44" s="620"/>
      <c r="J44" s="620"/>
      <c r="K44" s="620"/>
      <c r="L44" s="620"/>
      <c r="M44" s="620"/>
      <c r="N44" s="620"/>
      <c r="O44" s="620"/>
      <c r="P44" s="620"/>
      <c r="Q44" s="620"/>
      <c r="R44" s="620"/>
      <c r="S44" s="620"/>
      <c r="T44" s="1081" t="s">
        <v>182</v>
      </c>
      <c r="U44" s="1081"/>
      <c r="V44" s="1081"/>
      <c r="W44" s="1079" t="s">
        <v>165</v>
      </c>
      <c r="X44" s="1079"/>
      <c r="Y44" s="1079"/>
      <c r="Z44" s="1079"/>
      <c r="AA44" s="1079"/>
      <c r="AB44" s="1079"/>
      <c r="AC44" s="1079"/>
      <c r="AD44" s="1080"/>
      <c r="AE44" s="630">
        <v>4</v>
      </c>
      <c r="AF44" s="140">
        <f t="shared" si="3"/>
        <v>120</v>
      </c>
      <c r="AG44" s="140">
        <f t="shared" si="4"/>
        <v>54</v>
      </c>
      <c r="AH44" s="140">
        <v>36</v>
      </c>
      <c r="AI44" s="140"/>
      <c r="AJ44" s="140">
        <v>18</v>
      </c>
      <c r="AK44" s="631">
        <f t="shared" si="5"/>
        <v>66</v>
      </c>
      <c r="AL44" s="523"/>
      <c r="AM44" s="142" t="s">
        <v>180</v>
      </c>
      <c r="AN44" s="142">
        <v>2</v>
      </c>
      <c r="AO44" s="143"/>
      <c r="AP44" s="144"/>
      <c r="AQ44" s="142">
        <v>2</v>
      </c>
      <c r="AR44" s="142"/>
      <c r="AS44" s="143"/>
      <c r="AT44" s="523"/>
      <c r="AU44" s="142"/>
      <c r="AV44" s="142"/>
      <c r="AW44" s="143"/>
      <c r="AX44" s="144">
        <v>3</v>
      </c>
      <c r="AY44" s="142">
        <v>2</v>
      </c>
      <c r="AZ44" s="142"/>
      <c r="BA44" s="143">
        <v>1</v>
      </c>
    </row>
    <row r="45" spans="2:53" s="36" customFormat="1" ht="49.5" customHeight="1" thickBot="1">
      <c r="B45" s="622">
        <v>15</v>
      </c>
      <c r="C45" s="623"/>
      <c r="D45" s="623"/>
      <c r="E45" s="623"/>
      <c r="F45" s="623"/>
      <c r="G45" s="623"/>
      <c r="H45" s="623"/>
      <c r="I45" s="623"/>
      <c r="J45" s="623"/>
      <c r="K45" s="623"/>
      <c r="L45" s="623"/>
      <c r="M45" s="623"/>
      <c r="N45" s="623"/>
      <c r="O45" s="623"/>
      <c r="P45" s="623"/>
      <c r="Q45" s="623"/>
      <c r="R45" s="623"/>
      <c r="S45" s="623"/>
      <c r="T45" s="1065" t="s">
        <v>183</v>
      </c>
      <c r="U45" s="1065"/>
      <c r="V45" s="1065"/>
      <c r="W45" s="1066" t="s">
        <v>165</v>
      </c>
      <c r="X45" s="1066"/>
      <c r="Y45" s="1066"/>
      <c r="Z45" s="1066"/>
      <c r="AA45" s="1066"/>
      <c r="AB45" s="1066"/>
      <c r="AC45" s="1066"/>
      <c r="AD45" s="1067"/>
      <c r="AE45" s="665">
        <v>6</v>
      </c>
      <c r="AF45" s="166">
        <f>AE45*30</f>
        <v>180</v>
      </c>
      <c r="AG45" s="166">
        <f t="shared" si="4"/>
        <v>72</v>
      </c>
      <c r="AH45" s="166">
        <v>36</v>
      </c>
      <c r="AI45" s="166">
        <v>18</v>
      </c>
      <c r="AJ45" s="166">
        <v>18</v>
      </c>
      <c r="AK45" s="666">
        <f t="shared" si="5"/>
        <v>108</v>
      </c>
      <c r="AL45" s="634">
        <v>2</v>
      </c>
      <c r="AM45" s="625"/>
      <c r="AN45" s="625">
        <v>2</v>
      </c>
      <c r="AO45" s="626"/>
      <c r="AP45" s="627"/>
      <c r="AQ45" s="625"/>
      <c r="AR45" s="625"/>
      <c r="AS45" s="626"/>
      <c r="AT45" s="634"/>
      <c r="AU45" s="625"/>
      <c r="AV45" s="625"/>
      <c r="AW45" s="626"/>
      <c r="AX45" s="627">
        <v>4</v>
      </c>
      <c r="AY45" s="625">
        <v>2</v>
      </c>
      <c r="AZ45" s="625">
        <v>1</v>
      </c>
      <c r="BA45" s="626">
        <v>1</v>
      </c>
    </row>
    <row r="46" spans="2:53" s="36" customFormat="1" ht="49.5" customHeight="1" thickBot="1">
      <c r="B46" s="622">
        <v>15</v>
      </c>
      <c r="C46" s="623"/>
      <c r="D46" s="623"/>
      <c r="E46" s="623"/>
      <c r="F46" s="623"/>
      <c r="G46" s="623"/>
      <c r="H46" s="623"/>
      <c r="I46" s="623"/>
      <c r="J46" s="623"/>
      <c r="K46" s="623"/>
      <c r="L46" s="623"/>
      <c r="M46" s="623"/>
      <c r="N46" s="623"/>
      <c r="O46" s="623"/>
      <c r="P46" s="623"/>
      <c r="Q46" s="623"/>
      <c r="R46" s="623"/>
      <c r="S46" s="623"/>
      <c r="T46" s="1065" t="s">
        <v>199</v>
      </c>
      <c r="U46" s="1065"/>
      <c r="V46" s="1065"/>
      <c r="W46" s="1066" t="s">
        <v>165</v>
      </c>
      <c r="X46" s="1066"/>
      <c r="Y46" s="1066"/>
      <c r="Z46" s="1066"/>
      <c r="AA46" s="1066"/>
      <c r="AB46" s="1066"/>
      <c r="AC46" s="1066"/>
      <c r="AD46" s="1067"/>
      <c r="AE46" s="661">
        <v>1</v>
      </c>
      <c r="AF46" s="542">
        <f t="shared" si="3"/>
        <v>30</v>
      </c>
      <c r="AG46" s="542"/>
      <c r="AH46" s="542"/>
      <c r="AI46" s="542"/>
      <c r="AJ46" s="542"/>
      <c r="AK46" s="640">
        <v>30</v>
      </c>
      <c r="AL46" s="634"/>
      <c r="AM46" s="625"/>
      <c r="AN46" s="625"/>
      <c r="AO46" s="626"/>
      <c r="AP46" s="627">
        <v>2</v>
      </c>
      <c r="AQ46" s="625"/>
      <c r="AR46" s="625"/>
      <c r="AS46" s="626"/>
      <c r="AT46" s="634"/>
      <c r="AU46" s="625"/>
      <c r="AV46" s="625"/>
      <c r="AW46" s="626"/>
      <c r="AX46" s="627"/>
      <c r="AY46" s="625"/>
      <c r="AZ46" s="625"/>
      <c r="BA46" s="626"/>
    </row>
    <row r="47" spans="2:53" s="38" customFormat="1" ht="49.5" customHeight="1" thickBot="1">
      <c r="B47" s="1237" t="s">
        <v>36</v>
      </c>
      <c r="C47" s="1238"/>
      <c r="D47" s="1238"/>
      <c r="E47" s="1238"/>
      <c r="F47" s="1238"/>
      <c r="G47" s="1238"/>
      <c r="H47" s="1238"/>
      <c r="I47" s="1238"/>
      <c r="J47" s="1238"/>
      <c r="K47" s="1238"/>
      <c r="L47" s="1238"/>
      <c r="M47" s="1238"/>
      <c r="N47" s="1238"/>
      <c r="O47" s="1238"/>
      <c r="P47" s="1238"/>
      <c r="Q47" s="1238"/>
      <c r="R47" s="1238"/>
      <c r="S47" s="1238"/>
      <c r="T47" s="1238"/>
      <c r="U47" s="1238"/>
      <c r="V47" s="1238"/>
      <c r="W47" s="1238"/>
      <c r="X47" s="1238"/>
      <c r="Y47" s="1238"/>
      <c r="Z47" s="1238"/>
      <c r="AA47" s="1238"/>
      <c r="AB47" s="1238"/>
      <c r="AC47" s="1238"/>
      <c r="AD47" s="1239"/>
      <c r="AE47" s="644">
        <f>SUM(AE37:AE46)</f>
        <v>42.5</v>
      </c>
      <c r="AF47" s="644">
        <f aca="true" t="shared" si="6" ref="AF47:BA47">SUM(AF37:AF46)</f>
        <v>1275</v>
      </c>
      <c r="AG47" s="644">
        <f>SUM(AG37:AG46)</f>
        <v>504</v>
      </c>
      <c r="AH47" s="644">
        <f t="shared" si="6"/>
        <v>288</v>
      </c>
      <c r="AI47" s="644">
        <f t="shared" si="6"/>
        <v>72</v>
      </c>
      <c r="AJ47" s="644">
        <f t="shared" si="6"/>
        <v>144</v>
      </c>
      <c r="AK47" s="644">
        <f t="shared" si="6"/>
        <v>771</v>
      </c>
      <c r="AL47" s="644">
        <v>4</v>
      </c>
      <c r="AM47" s="644">
        <v>4</v>
      </c>
      <c r="AN47" s="644">
        <v>8</v>
      </c>
      <c r="AO47" s="644"/>
      <c r="AP47" s="644">
        <v>2</v>
      </c>
      <c r="AQ47" s="644">
        <v>5</v>
      </c>
      <c r="AR47" s="644"/>
      <c r="AS47" s="644"/>
      <c r="AT47" s="644">
        <f t="shared" si="6"/>
        <v>15</v>
      </c>
      <c r="AU47" s="644">
        <f t="shared" si="6"/>
        <v>8</v>
      </c>
      <c r="AV47" s="644">
        <f t="shared" si="6"/>
        <v>2</v>
      </c>
      <c r="AW47" s="644">
        <f t="shared" si="6"/>
        <v>5</v>
      </c>
      <c r="AX47" s="644">
        <f t="shared" si="6"/>
        <v>13</v>
      </c>
      <c r="AY47" s="644">
        <f t="shared" si="6"/>
        <v>8</v>
      </c>
      <c r="AZ47" s="644">
        <f t="shared" si="6"/>
        <v>2</v>
      </c>
      <c r="BA47" s="667">
        <f t="shared" si="6"/>
        <v>3</v>
      </c>
    </row>
    <row r="48" spans="2:62" s="513" customFormat="1" ht="48.75" customHeight="1" thickBot="1">
      <c r="B48" s="1268" t="s">
        <v>156</v>
      </c>
      <c r="C48" s="1269"/>
      <c r="D48" s="1269"/>
      <c r="E48" s="1269"/>
      <c r="F48" s="1269"/>
      <c r="G48" s="1269"/>
      <c r="H48" s="1269"/>
      <c r="I48" s="1269"/>
      <c r="J48" s="1269"/>
      <c r="K48" s="1269"/>
      <c r="L48" s="1269"/>
      <c r="M48" s="1269"/>
      <c r="N48" s="1269"/>
      <c r="O48" s="1269"/>
      <c r="P48" s="1269"/>
      <c r="Q48" s="1269"/>
      <c r="R48" s="1269"/>
      <c r="S48" s="1269"/>
      <c r="T48" s="1269"/>
      <c r="U48" s="1269"/>
      <c r="V48" s="1269"/>
      <c r="W48" s="1269"/>
      <c r="X48" s="1269"/>
      <c r="Y48" s="1269"/>
      <c r="Z48" s="1269"/>
      <c r="AA48" s="1269"/>
      <c r="AB48" s="1269"/>
      <c r="AC48" s="1269"/>
      <c r="AD48" s="1270"/>
      <c r="AE48" s="644">
        <f>AE47</f>
        <v>42.5</v>
      </c>
      <c r="AF48" s="617">
        <f aca="true" t="shared" si="7" ref="AF48:BA48">AF47</f>
        <v>1275</v>
      </c>
      <c r="AG48" s="617">
        <f t="shared" si="7"/>
        <v>504</v>
      </c>
      <c r="AH48" s="617">
        <f t="shared" si="7"/>
        <v>288</v>
      </c>
      <c r="AI48" s="617">
        <f t="shared" si="7"/>
        <v>72</v>
      </c>
      <c r="AJ48" s="617">
        <f t="shared" si="7"/>
        <v>144</v>
      </c>
      <c r="AK48" s="645">
        <f t="shared" si="7"/>
        <v>771</v>
      </c>
      <c r="AL48" s="644">
        <f t="shared" si="7"/>
        <v>4</v>
      </c>
      <c r="AM48" s="617">
        <v>4</v>
      </c>
      <c r="AN48" s="617">
        <f t="shared" si="7"/>
        <v>8</v>
      </c>
      <c r="AO48" s="645"/>
      <c r="AP48" s="644">
        <v>2</v>
      </c>
      <c r="AQ48" s="617">
        <f t="shared" si="7"/>
        <v>5</v>
      </c>
      <c r="AR48" s="617"/>
      <c r="AS48" s="645"/>
      <c r="AT48" s="644">
        <f t="shared" si="7"/>
        <v>15</v>
      </c>
      <c r="AU48" s="617">
        <f t="shared" si="7"/>
        <v>8</v>
      </c>
      <c r="AV48" s="617">
        <f t="shared" si="7"/>
        <v>2</v>
      </c>
      <c r="AW48" s="645">
        <f t="shared" si="7"/>
        <v>5</v>
      </c>
      <c r="AX48" s="617">
        <f t="shared" si="7"/>
        <v>13</v>
      </c>
      <c r="AY48" s="617">
        <f t="shared" si="7"/>
        <v>8</v>
      </c>
      <c r="AZ48" s="617">
        <f t="shared" si="7"/>
        <v>2</v>
      </c>
      <c r="BA48" s="645">
        <f t="shared" si="7"/>
        <v>3</v>
      </c>
      <c r="BB48" s="548"/>
      <c r="BC48" s="548"/>
      <c r="BD48" s="548"/>
      <c r="BE48" s="548"/>
      <c r="BF48" s="548"/>
      <c r="BH48" s="516"/>
      <c r="BI48" s="516"/>
      <c r="BJ48" s="516"/>
    </row>
    <row r="49" spans="2:53" s="36" customFormat="1" ht="49.5" customHeight="1" thickBot="1">
      <c r="B49" s="1124" t="s">
        <v>162</v>
      </c>
      <c r="C49" s="1125"/>
      <c r="D49" s="1125"/>
      <c r="E49" s="1125"/>
      <c r="F49" s="1125"/>
      <c r="G49" s="1125"/>
      <c r="H49" s="1125"/>
      <c r="I49" s="1125"/>
      <c r="J49" s="1125"/>
      <c r="K49" s="1125"/>
      <c r="L49" s="1125"/>
      <c r="M49" s="1125"/>
      <c r="N49" s="1125"/>
      <c r="O49" s="1125"/>
      <c r="P49" s="1125"/>
      <c r="Q49" s="1125"/>
      <c r="R49" s="1125"/>
      <c r="S49" s="1125"/>
      <c r="T49" s="1125"/>
      <c r="U49" s="1125"/>
      <c r="V49" s="1125"/>
      <c r="W49" s="1125"/>
      <c r="X49" s="1125"/>
      <c r="Y49" s="1125"/>
      <c r="Z49" s="1125"/>
      <c r="AA49" s="1125"/>
      <c r="AB49" s="1125"/>
      <c r="AC49" s="1125"/>
      <c r="AD49" s="1126"/>
      <c r="AE49" s="537">
        <f>SUM(AE48,AE34)</f>
        <v>61.5</v>
      </c>
      <c r="AF49" s="537">
        <f aca="true" t="shared" si="8" ref="AF49:BA49">SUM(AF48,AF34)</f>
        <v>1845</v>
      </c>
      <c r="AG49" s="537">
        <f t="shared" si="8"/>
        <v>819</v>
      </c>
      <c r="AH49" s="537">
        <f t="shared" si="8"/>
        <v>441</v>
      </c>
      <c r="AI49" s="537">
        <f t="shared" si="8"/>
        <v>216</v>
      </c>
      <c r="AJ49" s="537">
        <f t="shared" si="8"/>
        <v>162</v>
      </c>
      <c r="AK49" s="537">
        <f t="shared" si="8"/>
        <v>1026</v>
      </c>
      <c r="AL49" s="537">
        <f t="shared" si="8"/>
        <v>6</v>
      </c>
      <c r="AM49" s="537">
        <f t="shared" si="8"/>
        <v>7</v>
      </c>
      <c r="AN49" s="537">
        <f t="shared" si="8"/>
        <v>10</v>
      </c>
      <c r="AO49" s="537"/>
      <c r="AP49" s="537">
        <f t="shared" si="8"/>
        <v>2</v>
      </c>
      <c r="AQ49" s="537">
        <f t="shared" si="8"/>
        <v>5</v>
      </c>
      <c r="AR49" s="537">
        <f t="shared" si="8"/>
        <v>1</v>
      </c>
      <c r="AS49" s="537">
        <f t="shared" si="8"/>
        <v>1</v>
      </c>
      <c r="AT49" s="537">
        <f t="shared" si="8"/>
        <v>20</v>
      </c>
      <c r="AU49" s="537">
        <f t="shared" si="8"/>
        <v>10</v>
      </c>
      <c r="AV49" s="537">
        <f t="shared" si="8"/>
        <v>5</v>
      </c>
      <c r="AW49" s="537">
        <f t="shared" si="8"/>
        <v>5</v>
      </c>
      <c r="AX49" s="537">
        <f t="shared" si="8"/>
        <v>25.5</v>
      </c>
      <c r="AY49" s="537">
        <f t="shared" si="8"/>
        <v>14.5</v>
      </c>
      <c r="AZ49" s="537">
        <f t="shared" si="8"/>
        <v>7</v>
      </c>
      <c r="BA49" s="537">
        <f t="shared" si="8"/>
        <v>4</v>
      </c>
    </row>
    <row r="50" spans="2:53" s="36" customFormat="1" ht="39.75" customHeight="1" thickBot="1">
      <c r="B50" s="127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1007"/>
      <c r="V50" s="1007"/>
      <c r="W50" s="42"/>
      <c r="X50" s="42"/>
      <c r="Y50" s="43"/>
      <c r="Z50" s="43"/>
      <c r="AA50" s="435"/>
      <c r="AB50" s="1262" t="s">
        <v>37</v>
      </c>
      <c r="AC50" s="692"/>
      <c r="AD50" s="1263"/>
      <c r="AE50" s="1255" t="s">
        <v>38</v>
      </c>
      <c r="AF50" s="1256"/>
      <c r="AG50" s="1256"/>
      <c r="AH50" s="1256"/>
      <c r="AI50" s="1256"/>
      <c r="AJ50" s="1257"/>
      <c r="AK50" s="1258"/>
      <c r="AL50" s="1280">
        <v>6</v>
      </c>
      <c r="AM50" s="1281"/>
      <c r="AN50" s="1281"/>
      <c r="AO50" s="1281"/>
      <c r="AP50" s="1281"/>
      <c r="AQ50" s="1281"/>
      <c r="AR50" s="1281"/>
      <c r="AS50" s="1282"/>
      <c r="AT50" s="549">
        <v>3</v>
      </c>
      <c r="AU50" s="549"/>
      <c r="AV50" s="549"/>
      <c r="AW50" s="550"/>
      <c r="AX50" s="549">
        <v>3</v>
      </c>
      <c r="AY50" s="253"/>
      <c r="AZ50" s="253"/>
      <c r="BA50" s="254"/>
    </row>
    <row r="51" spans="2:53" s="36" customFormat="1" ht="39.75" customHeight="1" thickBot="1">
      <c r="B51" s="127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1006"/>
      <c r="V51" s="1006"/>
      <c r="W51" s="42"/>
      <c r="X51" s="42"/>
      <c r="Y51" s="43"/>
      <c r="Z51" s="43"/>
      <c r="AA51" s="43"/>
      <c r="AB51" s="1262"/>
      <c r="AC51" s="692"/>
      <c r="AD51" s="1263"/>
      <c r="AE51" s="842" t="s">
        <v>39</v>
      </c>
      <c r="AF51" s="843"/>
      <c r="AG51" s="843"/>
      <c r="AH51" s="843"/>
      <c r="AI51" s="843"/>
      <c r="AJ51" s="844"/>
      <c r="AK51" s="845"/>
      <c r="AL51" s="1280" t="s">
        <v>191</v>
      </c>
      <c r="AM51" s="1281"/>
      <c r="AN51" s="1281"/>
      <c r="AO51" s="1281"/>
      <c r="AP51" s="1281"/>
      <c r="AQ51" s="1281"/>
      <c r="AR51" s="1281"/>
      <c r="AS51" s="1282"/>
      <c r="AT51" s="1289" t="s">
        <v>189</v>
      </c>
      <c r="AU51" s="1290"/>
      <c r="AV51" s="1291"/>
      <c r="AW51" s="150"/>
      <c r="AX51" s="1289" t="s">
        <v>190</v>
      </c>
      <c r="AY51" s="1290"/>
      <c r="AZ51" s="1291"/>
      <c r="BA51" s="251"/>
    </row>
    <row r="52" spans="2:53" s="36" customFormat="1" ht="39.75" customHeight="1" thickBot="1">
      <c r="B52" s="127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1006"/>
      <c r="V52" s="1006"/>
      <c r="W52" s="42"/>
      <c r="X52" s="42"/>
      <c r="Y52" s="43"/>
      <c r="Z52" s="43"/>
      <c r="AA52" s="43"/>
      <c r="AB52" s="1262"/>
      <c r="AC52" s="692"/>
      <c r="AD52" s="1263"/>
      <c r="AE52" s="842" t="s">
        <v>40</v>
      </c>
      <c r="AF52" s="843"/>
      <c r="AG52" s="843"/>
      <c r="AH52" s="843"/>
      <c r="AI52" s="843"/>
      <c r="AJ52" s="844"/>
      <c r="AK52" s="845"/>
      <c r="AL52" s="1280"/>
      <c r="AM52" s="1281"/>
      <c r="AN52" s="1281"/>
      <c r="AO52" s="1281"/>
      <c r="AP52" s="1281"/>
      <c r="AQ52" s="1281"/>
      <c r="AR52" s="1281"/>
      <c r="AS52" s="1282"/>
      <c r="AT52" s="149"/>
      <c r="AU52" s="149"/>
      <c r="AV52" s="149"/>
      <c r="AW52" s="150"/>
      <c r="AX52" s="249"/>
      <c r="AY52" s="250"/>
      <c r="AZ52" s="250"/>
      <c r="BA52" s="251"/>
    </row>
    <row r="53" spans="2:53" s="36" customFormat="1" ht="39.75" customHeight="1" thickBot="1">
      <c r="B53" s="127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185" t="s">
        <v>41</v>
      </c>
      <c r="U53" s="1010"/>
      <c r="V53" s="1010"/>
      <c r="W53" s="42"/>
      <c r="X53" s="42"/>
      <c r="Y53" s="43"/>
      <c r="Z53" s="43"/>
      <c r="AA53" s="43"/>
      <c r="AB53" s="1262"/>
      <c r="AC53" s="692"/>
      <c r="AD53" s="1263"/>
      <c r="AE53" s="842" t="s">
        <v>42</v>
      </c>
      <c r="AF53" s="843"/>
      <c r="AG53" s="843"/>
      <c r="AH53" s="843"/>
      <c r="AI53" s="843"/>
      <c r="AJ53" s="844"/>
      <c r="AK53" s="845"/>
      <c r="AL53" s="1280"/>
      <c r="AM53" s="1281"/>
      <c r="AN53" s="1281"/>
      <c r="AO53" s="1281"/>
      <c r="AP53" s="1281"/>
      <c r="AQ53" s="1281"/>
      <c r="AR53" s="1281"/>
      <c r="AS53" s="1282"/>
      <c r="AT53" s="149"/>
      <c r="AU53" s="149"/>
      <c r="AV53" s="149"/>
      <c r="AW53" s="150"/>
      <c r="AX53" s="249"/>
      <c r="AY53" s="250"/>
      <c r="AZ53" s="250"/>
      <c r="BA53" s="251"/>
    </row>
    <row r="54" spans="2:53" s="36" customFormat="1" ht="39.75" customHeight="1" thickBot="1">
      <c r="B54" s="127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1008" t="s">
        <v>89</v>
      </c>
      <c r="U54" s="1129"/>
      <c r="V54" s="44"/>
      <c r="W54" s="42"/>
      <c r="X54" s="42"/>
      <c r="Y54" s="45"/>
      <c r="Z54" s="45"/>
      <c r="AA54" s="45"/>
      <c r="AB54" s="1262"/>
      <c r="AC54" s="692"/>
      <c r="AD54" s="1263"/>
      <c r="AE54" s="842" t="s">
        <v>43</v>
      </c>
      <c r="AF54" s="843"/>
      <c r="AG54" s="843"/>
      <c r="AH54" s="843"/>
      <c r="AI54" s="843"/>
      <c r="AJ54" s="844"/>
      <c r="AK54" s="845"/>
      <c r="AL54" s="1280"/>
      <c r="AM54" s="1281"/>
      <c r="AN54" s="1281"/>
      <c r="AO54" s="1281"/>
      <c r="AP54" s="1281"/>
      <c r="AQ54" s="1281"/>
      <c r="AR54" s="1281"/>
      <c r="AS54" s="1282"/>
      <c r="AT54" s="149">
        <v>1</v>
      </c>
      <c r="AU54" s="149"/>
      <c r="AV54" s="149"/>
      <c r="AW54" s="150"/>
      <c r="AX54" s="149">
        <v>1</v>
      </c>
      <c r="AY54" s="250"/>
      <c r="AZ54" s="250"/>
      <c r="BA54" s="251"/>
    </row>
    <row r="55" spans="2:53" s="36" customFormat="1" ht="39.75" customHeight="1" thickBot="1">
      <c r="B55" s="127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986" t="s">
        <v>90</v>
      </c>
      <c r="U55" s="1129"/>
      <c r="V55" s="44"/>
      <c r="W55" s="42"/>
      <c r="X55" s="42"/>
      <c r="Y55" s="43"/>
      <c r="Z55" s="43"/>
      <c r="AA55" s="43"/>
      <c r="AB55" s="1262"/>
      <c r="AC55" s="692"/>
      <c r="AD55" s="1263"/>
      <c r="AE55" s="842" t="s">
        <v>26</v>
      </c>
      <c r="AF55" s="843"/>
      <c r="AG55" s="843"/>
      <c r="AH55" s="843"/>
      <c r="AI55" s="843"/>
      <c r="AJ55" s="844"/>
      <c r="AK55" s="845"/>
      <c r="AL55" s="1280">
        <v>5</v>
      </c>
      <c r="AM55" s="1281"/>
      <c r="AN55" s="1281"/>
      <c r="AO55" s="1281"/>
      <c r="AP55" s="1281"/>
      <c r="AQ55" s="1281"/>
      <c r="AR55" s="1281"/>
      <c r="AS55" s="1282"/>
      <c r="AT55" s="149">
        <v>2</v>
      </c>
      <c r="AU55" s="149"/>
      <c r="AV55" s="149"/>
      <c r="AW55" s="150"/>
      <c r="AX55" s="149">
        <v>3</v>
      </c>
      <c r="AY55" s="250"/>
      <c r="AZ55" s="250"/>
      <c r="BA55" s="251"/>
    </row>
    <row r="56" spans="2:53" s="36" customFormat="1" ht="39.75" customHeight="1" thickBot="1">
      <c r="B56" s="127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986" t="s">
        <v>91</v>
      </c>
      <c r="U56" s="986"/>
      <c r="V56" s="44"/>
      <c r="W56" s="42"/>
      <c r="X56" s="42"/>
      <c r="Y56" s="43"/>
      <c r="Z56" s="43"/>
      <c r="AA56" s="43"/>
      <c r="AB56" s="1262"/>
      <c r="AC56" s="692"/>
      <c r="AD56" s="1263"/>
      <c r="AE56" s="842" t="s">
        <v>27</v>
      </c>
      <c r="AF56" s="843"/>
      <c r="AG56" s="843"/>
      <c r="AH56" s="843"/>
      <c r="AI56" s="843"/>
      <c r="AJ56" s="844"/>
      <c r="AK56" s="845"/>
      <c r="AL56" s="1280">
        <v>1</v>
      </c>
      <c r="AM56" s="1281"/>
      <c r="AN56" s="1281"/>
      <c r="AO56" s="1281"/>
      <c r="AP56" s="1281"/>
      <c r="AQ56" s="1281"/>
      <c r="AR56" s="1281"/>
      <c r="AS56" s="1282"/>
      <c r="AT56" s="149"/>
      <c r="AU56" s="149"/>
      <c r="AV56" s="149"/>
      <c r="AW56" s="150"/>
      <c r="AX56" s="149">
        <v>1</v>
      </c>
      <c r="AY56" s="250"/>
      <c r="AZ56" s="250"/>
      <c r="BA56" s="251"/>
    </row>
    <row r="57" spans="2:53" s="36" customFormat="1" ht="39.75" customHeight="1" thickBot="1">
      <c r="B57" s="1272"/>
      <c r="C57" s="650"/>
      <c r="D57" s="650"/>
      <c r="E57" s="650"/>
      <c r="F57" s="650"/>
      <c r="G57" s="650"/>
      <c r="H57" s="650"/>
      <c r="I57" s="650"/>
      <c r="J57" s="650"/>
      <c r="K57" s="650"/>
      <c r="L57" s="650"/>
      <c r="M57" s="650"/>
      <c r="N57" s="650"/>
      <c r="O57" s="650"/>
      <c r="P57" s="650"/>
      <c r="Q57" s="650"/>
      <c r="R57" s="650"/>
      <c r="S57" s="650"/>
      <c r="T57" s="1130" t="s">
        <v>92</v>
      </c>
      <c r="U57" s="1131"/>
      <c r="V57" s="1131"/>
      <c r="W57" s="651"/>
      <c r="X57" s="651"/>
      <c r="Y57" s="652"/>
      <c r="Z57" s="652"/>
      <c r="AA57" s="652"/>
      <c r="AB57" s="1264"/>
      <c r="AC57" s="1265"/>
      <c r="AD57" s="1266"/>
      <c r="AE57" s="1287" t="s">
        <v>44</v>
      </c>
      <c r="AF57" s="1288"/>
      <c r="AG57" s="1288"/>
      <c r="AH57" s="1288"/>
      <c r="AI57" s="1288"/>
      <c r="AJ57" s="1018"/>
      <c r="AK57" s="1019"/>
      <c r="AL57" s="1280">
        <v>1</v>
      </c>
      <c r="AM57" s="1281"/>
      <c r="AN57" s="1281"/>
      <c r="AO57" s="1281"/>
      <c r="AP57" s="1281"/>
      <c r="AQ57" s="1281"/>
      <c r="AR57" s="1281"/>
      <c r="AS57" s="1282"/>
      <c r="AT57" s="610">
        <v>1</v>
      </c>
      <c r="AU57" s="610"/>
      <c r="AV57" s="610"/>
      <c r="AW57" s="611"/>
      <c r="AX57" s="559"/>
      <c r="AY57" s="560"/>
      <c r="AZ57" s="560"/>
      <c r="BA57" s="561"/>
    </row>
    <row r="58" spans="23:37" s="36" customFormat="1" ht="14.25">
      <c r="W58" s="46"/>
      <c r="X58" s="46"/>
      <c r="Y58" s="46"/>
      <c r="Z58" s="46"/>
      <c r="AA58" s="46"/>
      <c r="AB58" s="46"/>
      <c r="AC58" s="46"/>
      <c r="AD58" s="47"/>
      <c r="AE58" s="47"/>
      <c r="AF58" s="47"/>
      <c r="AG58" s="47"/>
      <c r="AH58" s="47"/>
      <c r="AI58" s="47"/>
      <c r="AJ58" s="47"/>
      <c r="AK58" s="47"/>
    </row>
    <row r="59" spans="23:37" s="36" customFormat="1" ht="14.25">
      <c r="W59" s="46"/>
      <c r="X59" s="46"/>
      <c r="Y59" s="46"/>
      <c r="Z59" s="46"/>
      <c r="AA59" s="46"/>
      <c r="AB59" s="46"/>
      <c r="AC59" s="46"/>
      <c r="AD59" s="47"/>
      <c r="AE59" s="47"/>
      <c r="AF59" s="47"/>
      <c r="AG59" s="47"/>
      <c r="AH59" s="47"/>
      <c r="AI59" s="47"/>
      <c r="AJ59" s="47"/>
      <c r="AK59" s="47"/>
    </row>
    <row r="60" spans="23:37" s="36" customFormat="1" ht="15" thickBot="1">
      <c r="W60" s="46"/>
      <c r="X60" s="46"/>
      <c r="Y60" s="46"/>
      <c r="Z60" s="46"/>
      <c r="AA60" s="46"/>
      <c r="AB60" s="46"/>
      <c r="AC60" s="46"/>
      <c r="AD60" s="47"/>
      <c r="AE60" s="47"/>
      <c r="AF60" s="47"/>
      <c r="AG60" s="47"/>
      <c r="AH60" s="47"/>
      <c r="AI60" s="47"/>
      <c r="AJ60" s="47"/>
      <c r="AK60" s="47"/>
    </row>
    <row r="61" spans="2:53" s="36" customFormat="1" ht="66" customHeight="1" thickBot="1">
      <c r="B61" s="668"/>
      <c r="C61" s="669"/>
      <c r="D61" s="669"/>
      <c r="E61" s="669"/>
      <c r="F61" s="669"/>
      <c r="G61" s="669"/>
      <c r="H61" s="669"/>
      <c r="I61" s="669"/>
      <c r="J61" s="669"/>
      <c r="K61" s="669"/>
      <c r="L61" s="669"/>
      <c r="M61" s="669"/>
      <c r="N61" s="669"/>
      <c r="O61" s="669"/>
      <c r="P61" s="669"/>
      <c r="Q61" s="669"/>
      <c r="R61" s="669"/>
      <c r="S61" s="669"/>
      <c r="T61" s="1309" t="s">
        <v>201</v>
      </c>
      <c r="U61" s="1309"/>
      <c r="V61" s="1309"/>
      <c r="W61" s="1310" t="s">
        <v>202</v>
      </c>
      <c r="X61" s="1310"/>
      <c r="Y61" s="1310"/>
      <c r="Z61" s="1310"/>
      <c r="AA61" s="1310"/>
      <c r="AB61" s="1310"/>
      <c r="AC61" s="1310"/>
      <c r="AD61" s="1311"/>
      <c r="AE61" s="661">
        <v>1</v>
      </c>
      <c r="AF61" s="542">
        <f>AE61*30</f>
        <v>30</v>
      </c>
      <c r="AG61" s="542">
        <f>SUM(AH61:AJ61)</f>
        <v>18</v>
      </c>
      <c r="AH61" s="542">
        <v>10</v>
      </c>
      <c r="AI61" s="542">
        <v>8</v>
      </c>
      <c r="AJ61" s="542"/>
      <c r="AK61" s="640">
        <f>AF61-AG61</f>
        <v>12</v>
      </c>
      <c r="AL61" s="558"/>
      <c r="AM61" s="544">
        <v>2</v>
      </c>
      <c r="AN61" s="544"/>
      <c r="AO61" s="545"/>
      <c r="AP61" s="670"/>
      <c r="AQ61" s="544"/>
      <c r="AR61" s="544"/>
      <c r="AS61" s="545"/>
      <c r="AT61" s="558"/>
      <c r="AU61" s="544"/>
      <c r="AV61" s="544"/>
      <c r="AW61" s="545"/>
      <c r="AX61" s="670">
        <v>1</v>
      </c>
      <c r="AY61" s="544"/>
      <c r="AZ61" s="544"/>
      <c r="BA61" s="545"/>
    </row>
    <row r="62" spans="2:44" s="36" customFormat="1" ht="30" customHeight="1">
      <c r="B62" s="196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1133"/>
      <c r="U62" s="1134"/>
      <c r="V62" s="197"/>
      <c r="W62" s="1267"/>
      <c r="X62" s="1267"/>
      <c r="Y62" s="1132"/>
      <c r="Z62" s="1132"/>
      <c r="AA62" s="53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5"/>
      <c r="AR62" s="56"/>
    </row>
    <row r="63" spans="2:47" s="36" customFormat="1" ht="36.75" customHeight="1" thickBot="1">
      <c r="B63" s="1127" t="s">
        <v>45</v>
      </c>
      <c r="C63" s="1128"/>
      <c r="D63" s="1128"/>
      <c r="E63" s="1128"/>
      <c r="F63" s="1128"/>
      <c r="G63" s="1128"/>
      <c r="H63" s="1128"/>
      <c r="I63" s="1128"/>
      <c r="J63" s="1128"/>
      <c r="K63" s="1128"/>
      <c r="L63" s="1128"/>
      <c r="M63" s="1128"/>
      <c r="N63" s="1128"/>
      <c r="O63" s="1128"/>
      <c r="P63" s="1128"/>
      <c r="Q63" s="1128"/>
      <c r="R63" s="1128"/>
      <c r="S63" s="1128"/>
      <c r="T63" s="1128"/>
      <c r="U63" s="1128"/>
      <c r="V63" s="1128"/>
      <c r="W63" s="1128"/>
      <c r="X63" s="1128"/>
      <c r="Y63" s="1128"/>
      <c r="Z63" s="1128"/>
      <c r="AA63" s="183"/>
      <c r="AB63" s="1261" t="s">
        <v>123</v>
      </c>
      <c r="AC63" s="1261"/>
      <c r="AD63" s="1261"/>
      <c r="AE63" s="1261"/>
      <c r="AF63" s="1261"/>
      <c r="AG63" s="1261"/>
      <c r="AH63" s="1261"/>
      <c r="AI63" s="1261"/>
      <c r="AJ63" s="1261"/>
      <c r="AK63" s="1261"/>
      <c r="AL63" s="1261"/>
      <c r="AM63" s="1261"/>
      <c r="AN63" s="1261"/>
      <c r="AO63" s="1261"/>
      <c r="AP63" s="1261"/>
      <c r="AQ63" s="1261"/>
      <c r="AR63" s="1261"/>
      <c r="AS63" s="1261"/>
      <c r="AT63" s="1261"/>
      <c r="AU63" s="1261"/>
    </row>
    <row r="64" spans="2:47" s="36" customFormat="1" ht="69.75" customHeight="1" thickBot="1" thickTop="1">
      <c r="B64" s="411" t="s">
        <v>46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815" t="s">
        <v>47</v>
      </c>
      <c r="U64" s="816"/>
      <c r="V64" s="308" t="s">
        <v>48</v>
      </c>
      <c r="W64" s="1176" t="s">
        <v>49</v>
      </c>
      <c r="X64" s="1176"/>
      <c r="Y64" s="1179" t="s">
        <v>50</v>
      </c>
      <c r="Z64" s="1180"/>
      <c r="AA64" s="59"/>
      <c r="AB64" s="412" t="s">
        <v>46</v>
      </c>
      <c r="AC64" s="1194" t="s">
        <v>124</v>
      </c>
      <c r="AD64" s="1195"/>
      <c r="AE64" s="1195"/>
      <c r="AF64" s="1195"/>
      <c r="AG64" s="1195"/>
      <c r="AH64" s="1195"/>
      <c r="AI64" s="1195"/>
      <c r="AJ64" s="1195"/>
      <c r="AK64" s="1195"/>
      <c r="AL64" s="1195"/>
      <c r="AM64" s="1195"/>
      <c r="AN64" s="1195"/>
      <c r="AO64" s="1196"/>
      <c r="AP64" s="1170" t="s">
        <v>48</v>
      </c>
      <c r="AQ64" s="1171"/>
      <c r="AR64" s="1171"/>
      <c r="AS64" s="1171"/>
      <c r="AT64" s="1171"/>
      <c r="AU64" s="1172"/>
    </row>
    <row r="65" spans="2:47" s="36" customFormat="1" ht="39.75" customHeight="1">
      <c r="B65" s="192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1183"/>
      <c r="U65" s="1184"/>
      <c r="V65" s="193"/>
      <c r="W65" s="1177"/>
      <c r="X65" s="1177"/>
      <c r="Y65" s="1284"/>
      <c r="Z65" s="1285"/>
      <c r="AA65" s="52"/>
      <c r="AB65" s="261"/>
      <c r="AC65" s="809"/>
      <c r="AD65" s="810"/>
      <c r="AE65" s="810"/>
      <c r="AF65" s="810"/>
      <c r="AG65" s="810"/>
      <c r="AH65" s="810"/>
      <c r="AI65" s="810"/>
      <c r="AJ65" s="810"/>
      <c r="AK65" s="810"/>
      <c r="AL65" s="810"/>
      <c r="AM65" s="810"/>
      <c r="AN65" s="810"/>
      <c r="AO65" s="811"/>
      <c r="AP65" s="821"/>
      <c r="AQ65" s="822"/>
      <c r="AR65" s="822"/>
      <c r="AS65" s="822"/>
      <c r="AT65" s="822"/>
      <c r="AU65" s="823"/>
    </row>
    <row r="66" spans="2:47" s="36" customFormat="1" ht="39.75" customHeight="1" thickBot="1">
      <c r="B66" s="194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181"/>
      <c r="U66" s="1182"/>
      <c r="V66" s="191"/>
      <c r="W66" s="1178"/>
      <c r="X66" s="1178"/>
      <c r="Y66" s="1295"/>
      <c r="Z66" s="1296"/>
      <c r="AA66" s="52"/>
      <c r="AB66" s="262"/>
      <c r="AC66" s="812"/>
      <c r="AD66" s="813"/>
      <c r="AE66" s="813"/>
      <c r="AF66" s="813"/>
      <c r="AG66" s="813"/>
      <c r="AH66" s="813"/>
      <c r="AI66" s="813"/>
      <c r="AJ66" s="813"/>
      <c r="AK66" s="813"/>
      <c r="AL66" s="813"/>
      <c r="AM66" s="813"/>
      <c r="AN66" s="813"/>
      <c r="AO66" s="814"/>
      <c r="AP66" s="1017"/>
      <c r="AQ66" s="1018"/>
      <c r="AR66" s="1018"/>
      <c r="AS66" s="1018"/>
      <c r="AT66" s="1018"/>
      <c r="AU66" s="1019"/>
    </row>
    <row r="67" spans="2:47" s="36" customFormat="1" ht="39.75" customHeight="1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61"/>
      <c r="V67" s="62"/>
      <c r="W67" s="57"/>
      <c r="X67" s="57"/>
      <c r="Y67" s="48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3"/>
      <c r="AN67" s="63"/>
      <c r="AO67" s="63"/>
      <c r="AP67" s="60"/>
      <c r="AQ67" s="64"/>
      <c r="AR67" s="64"/>
      <c r="AS67" s="64"/>
      <c r="AT67" s="64"/>
      <c r="AU67" s="64"/>
    </row>
    <row r="68" spans="2:24" s="36" customFormat="1" ht="39.75" customHeight="1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61"/>
      <c r="V68" s="65"/>
      <c r="W68" s="57"/>
      <c r="X68" s="57"/>
    </row>
    <row r="69" spans="2:52" s="36" customFormat="1" ht="39.75" customHeight="1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699" t="s">
        <v>134</v>
      </c>
      <c r="U69" s="699"/>
      <c r="V69" s="699"/>
      <c r="W69" s="699"/>
      <c r="X69" s="699"/>
      <c r="Y69" s="699"/>
      <c r="Z69" s="699"/>
      <c r="AA69" s="699"/>
      <c r="AB69" s="699"/>
      <c r="AC69" s="699"/>
      <c r="AD69" s="699"/>
      <c r="AE69" s="699"/>
      <c r="AF69" s="699"/>
      <c r="AG69" s="699"/>
      <c r="AH69" s="699"/>
      <c r="AI69" s="699"/>
      <c r="AJ69" s="699"/>
      <c r="AK69" s="699"/>
      <c r="AL69" s="699"/>
      <c r="AM69" s="699"/>
      <c r="AN69" s="699"/>
      <c r="AO69" s="699"/>
      <c r="AP69" s="699"/>
      <c r="AQ69" s="699"/>
      <c r="AR69" s="699"/>
      <c r="AS69" s="699"/>
      <c r="AT69" s="699"/>
      <c r="AU69" s="699"/>
      <c r="AV69" s="699"/>
      <c r="AW69" s="699"/>
      <c r="AX69" s="699"/>
      <c r="AY69" s="699"/>
      <c r="AZ69" s="699"/>
    </row>
    <row r="70" ht="13.5" thickBot="1"/>
    <row r="71" spans="1:255" s="66" customFormat="1" ht="39.75" customHeight="1" thickBot="1" thickTop="1">
      <c r="A71" s="36"/>
      <c r="B71" s="791" t="s">
        <v>51</v>
      </c>
      <c r="C71" s="792"/>
      <c r="D71" s="792"/>
      <c r="E71" s="792"/>
      <c r="F71" s="792"/>
      <c r="G71" s="792"/>
      <c r="H71" s="792"/>
      <c r="I71" s="792"/>
      <c r="J71" s="792"/>
      <c r="K71" s="792"/>
      <c r="L71" s="792"/>
      <c r="M71" s="792"/>
      <c r="N71" s="792"/>
      <c r="O71" s="792"/>
      <c r="P71" s="792"/>
      <c r="Q71" s="792"/>
      <c r="R71" s="792"/>
      <c r="S71" s="792"/>
      <c r="T71" s="935"/>
      <c r="U71" s="817" t="s">
        <v>52</v>
      </c>
      <c r="V71" s="896" t="s">
        <v>53</v>
      </c>
      <c r="W71" s="948"/>
      <c r="X71" s="949"/>
      <c r="Y71" s="953" t="s">
        <v>54</v>
      </c>
      <c r="Z71" s="954"/>
      <c r="AA71" s="953" t="s">
        <v>55</v>
      </c>
      <c r="AB71" s="954"/>
      <c r="AC71" s="36"/>
      <c r="AD71" s="36"/>
      <c r="AE71" s="803" t="s">
        <v>56</v>
      </c>
      <c r="AF71" s="804"/>
      <c r="AG71" s="804"/>
      <c r="AH71" s="977"/>
      <c r="AI71" s="975" t="s">
        <v>57</v>
      </c>
      <c r="AJ71" s="788"/>
      <c r="AK71" s="787" t="s">
        <v>58</v>
      </c>
      <c r="AL71" s="788"/>
      <c r="AM71" s="803" t="s">
        <v>53</v>
      </c>
      <c r="AN71" s="804"/>
      <c r="AO71" s="804"/>
      <c r="AP71" s="804"/>
      <c r="AQ71" s="804"/>
      <c r="AR71" s="804"/>
      <c r="AS71" s="789" t="s">
        <v>59</v>
      </c>
      <c r="AT71" s="790"/>
      <c r="AU71" s="793" t="s">
        <v>54</v>
      </c>
      <c r="AV71" s="785"/>
      <c r="AW71" s="784" t="s">
        <v>55</v>
      </c>
      <c r="AX71" s="785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</row>
    <row r="72" spans="1:255" s="66" customFormat="1" ht="39.75" customHeight="1" thickBot="1" thickTop="1">
      <c r="A72" s="36"/>
      <c r="B72" s="791"/>
      <c r="C72" s="792"/>
      <c r="D72" s="792"/>
      <c r="E72" s="792"/>
      <c r="F72" s="792"/>
      <c r="G72" s="792"/>
      <c r="H72" s="792"/>
      <c r="I72" s="792"/>
      <c r="J72" s="792"/>
      <c r="K72" s="792"/>
      <c r="L72" s="792"/>
      <c r="M72" s="792"/>
      <c r="N72" s="792"/>
      <c r="O72" s="792"/>
      <c r="P72" s="792"/>
      <c r="Q72" s="792"/>
      <c r="R72" s="792"/>
      <c r="S72" s="792"/>
      <c r="T72" s="935"/>
      <c r="U72" s="817"/>
      <c r="V72" s="950"/>
      <c r="W72" s="951"/>
      <c r="X72" s="952"/>
      <c r="Y72" s="955"/>
      <c r="Z72" s="956"/>
      <c r="AA72" s="955"/>
      <c r="AB72" s="956"/>
      <c r="AC72" s="36"/>
      <c r="AD72" s="36"/>
      <c r="AE72" s="805"/>
      <c r="AF72" s="806"/>
      <c r="AG72" s="806"/>
      <c r="AH72" s="978"/>
      <c r="AI72" s="976"/>
      <c r="AJ72" s="788"/>
      <c r="AK72" s="788"/>
      <c r="AL72" s="788"/>
      <c r="AM72" s="805"/>
      <c r="AN72" s="806"/>
      <c r="AO72" s="806"/>
      <c r="AP72" s="806"/>
      <c r="AQ72" s="806"/>
      <c r="AR72" s="806"/>
      <c r="AS72" s="790"/>
      <c r="AT72" s="790"/>
      <c r="AU72" s="785"/>
      <c r="AV72" s="785"/>
      <c r="AW72" s="786"/>
      <c r="AX72" s="785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</row>
    <row r="73" spans="1:255" s="66" customFormat="1" ht="39.75" customHeight="1" thickBot="1" thickTop="1">
      <c r="A73" s="36"/>
      <c r="B73" s="791"/>
      <c r="C73" s="792"/>
      <c r="D73" s="792"/>
      <c r="E73" s="792"/>
      <c r="F73" s="792"/>
      <c r="G73" s="792"/>
      <c r="H73" s="792"/>
      <c r="I73" s="792"/>
      <c r="J73" s="792"/>
      <c r="K73" s="792"/>
      <c r="L73" s="792"/>
      <c r="M73" s="792"/>
      <c r="N73" s="792"/>
      <c r="O73" s="792"/>
      <c r="P73" s="792"/>
      <c r="Q73" s="792"/>
      <c r="R73" s="792"/>
      <c r="S73" s="792"/>
      <c r="T73" s="935"/>
      <c r="U73" s="818"/>
      <c r="V73" s="950"/>
      <c r="W73" s="951"/>
      <c r="X73" s="952"/>
      <c r="Y73" s="67" t="s">
        <v>60</v>
      </c>
      <c r="Z73" s="68" t="s">
        <v>61</v>
      </c>
      <c r="AA73" s="67" t="s">
        <v>60</v>
      </c>
      <c r="AB73" s="69" t="s">
        <v>61</v>
      </c>
      <c r="AC73" s="22"/>
      <c r="AD73" s="22"/>
      <c r="AE73" s="807"/>
      <c r="AF73" s="808"/>
      <c r="AG73" s="808"/>
      <c r="AH73" s="979"/>
      <c r="AI73" s="976"/>
      <c r="AJ73" s="788"/>
      <c r="AK73" s="788"/>
      <c r="AL73" s="788"/>
      <c r="AM73" s="807"/>
      <c r="AN73" s="808"/>
      <c r="AO73" s="808"/>
      <c r="AP73" s="808"/>
      <c r="AQ73" s="808"/>
      <c r="AR73" s="808"/>
      <c r="AS73" s="173" t="s">
        <v>60</v>
      </c>
      <c r="AT73" s="174" t="s">
        <v>61</v>
      </c>
      <c r="AU73" s="173" t="s">
        <v>60</v>
      </c>
      <c r="AV73" s="174" t="s">
        <v>61</v>
      </c>
      <c r="AW73" s="173" t="s">
        <v>60</v>
      </c>
      <c r="AX73" s="174" t="s">
        <v>61</v>
      </c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  <c r="IU73" s="36"/>
    </row>
    <row r="74" spans="1:255" s="66" customFormat="1" ht="39.75" customHeight="1" thickBot="1" thickTop="1">
      <c r="A74" s="36"/>
      <c r="B74" s="791" t="s">
        <v>62</v>
      </c>
      <c r="C74" s="792"/>
      <c r="D74" s="792"/>
      <c r="E74" s="792"/>
      <c r="F74" s="792"/>
      <c r="G74" s="792"/>
      <c r="H74" s="792"/>
      <c r="I74" s="792"/>
      <c r="J74" s="792"/>
      <c r="K74" s="792"/>
      <c r="L74" s="792"/>
      <c r="M74" s="792"/>
      <c r="N74" s="792"/>
      <c r="O74" s="792"/>
      <c r="P74" s="792"/>
      <c r="Q74" s="792"/>
      <c r="R74" s="792"/>
      <c r="S74" s="792"/>
      <c r="T74" s="792"/>
      <c r="U74" s="794"/>
      <c r="V74" s="1185"/>
      <c r="W74" s="1186"/>
      <c r="X74" s="1187"/>
      <c r="Y74" s="225"/>
      <c r="Z74" s="226"/>
      <c r="AA74" s="231"/>
      <c r="AB74" s="148"/>
      <c r="AC74" s="22"/>
      <c r="AD74" s="22"/>
      <c r="AE74" s="1164" t="s">
        <v>63</v>
      </c>
      <c r="AF74" s="689"/>
      <c r="AG74" s="689"/>
      <c r="AH74" s="1273"/>
      <c r="AI74" s="980" t="s">
        <v>64</v>
      </c>
      <c r="AJ74" s="981"/>
      <c r="AK74" s="1020"/>
      <c r="AL74" s="1021"/>
      <c r="AM74" s="1138"/>
      <c r="AN74" s="1139"/>
      <c r="AO74" s="1139"/>
      <c r="AP74" s="1139"/>
      <c r="AQ74" s="1139"/>
      <c r="AR74" s="1140"/>
      <c r="AS74" s="201"/>
      <c r="AT74" s="202"/>
      <c r="AU74" s="205"/>
      <c r="AV74" s="206"/>
      <c r="AW74" s="207"/>
      <c r="AX74" s="208"/>
      <c r="AY74" s="70"/>
      <c r="AZ74" s="70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</row>
    <row r="75" spans="1:255" s="66" customFormat="1" ht="39.75" customHeight="1" thickBot="1" thickTop="1">
      <c r="A75" s="36"/>
      <c r="B75" s="791"/>
      <c r="C75" s="792"/>
      <c r="D75" s="792"/>
      <c r="E75" s="792"/>
      <c r="F75" s="792"/>
      <c r="G75" s="792"/>
      <c r="H75" s="792"/>
      <c r="I75" s="792"/>
      <c r="J75" s="792"/>
      <c r="K75" s="792"/>
      <c r="L75" s="792"/>
      <c r="M75" s="792"/>
      <c r="N75" s="792"/>
      <c r="O75" s="792"/>
      <c r="P75" s="792"/>
      <c r="Q75" s="792"/>
      <c r="R75" s="792"/>
      <c r="S75" s="792"/>
      <c r="T75" s="792"/>
      <c r="U75" s="795"/>
      <c r="V75" s="1191"/>
      <c r="W75" s="1192"/>
      <c r="X75" s="1193"/>
      <c r="Y75" s="227"/>
      <c r="Z75" s="228"/>
      <c r="AA75" s="232"/>
      <c r="AB75" s="152"/>
      <c r="AC75" s="71"/>
      <c r="AD75" s="71"/>
      <c r="AE75" s="691"/>
      <c r="AF75" s="692"/>
      <c r="AG75" s="692"/>
      <c r="AH75" s="1250"/>
      <c r="AI75" s="982"/>
      <c r="AJ75" s="983"/>
      <c r="AK75" s="797"/>
      <c r="AL75" s="798"/>
      <c r="AM75" s="1121"/>
      <c r="AN75" s="1122"/>
      <c r="AO75" s="1122"/>
      <c r="AP75" s="1122"/>
      <c r="AQ75" s="1122"/>
      <c r="AR75" s="1123"/>
      <c r="AS75" s="201"/>
      <c r="AT75" s="202"/>
      <c r="AU75" s="209"/>
      <c r="AV75" s="206"/>
      <c r="AW75" s="210"/>
      <c r="AX75" s="206"/>
      <c r="AY75" s="70"/>
      <c r="AZ75" s="70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</row>
    <row r="76" spans="1:255" s="66" customFormat="1" ht="39.75" customHeight="1" thickBot="1" thickTop="1">
      <c r="A76" s="36"/>
      <c r="B76" s="791"/>
      <c r="C76" s="792"/>
      <c r="D76" s="792"/>
      <c r="E76" s="792"/>
      <c r="F76" s="792"/>
      <c r="G76" s="792"/>
      <c r="H76" s="792"/>
      <c r="I76" s="792"/>
      <c r="J76" s="792"/>
      <c r="K76" s="792"/>
      <c r="L76" s="792"/>
      <c r="M76" s="792"/>
      <c r="N76" s="792"/>
      <c r="O76" s="792"/>
      <c r="P76" s="792"/>
      <c r="Q76" s="792"/>
      <c r="R76" s="792"/>
      <c r="S76" s="792"/>
      <c r="T76" s="792"/>
      <c r="U76" s="796"/>
      <c r="V76" s="1277"/>
      <c r="W76" s="1278"/>
      <c r="X76" s="1279"/>
      <c r="Y76" s="229"/>
      <c r="Z76" s="230"/>
      <c r="AA76" s="233"/>
      <c r="AB76" s="156"/>
      <c r="AC76" s="71"/>
      <c r="AD76" s="71"/>
      <c r="AE76" s="691"/>
      <c r="AF76" s="692"/>
      <c r="AG76" s="692"/>
      <c r="AH76" s="1250"/>
      <c r="AI76" s="982"/>
      <c r="AJ76" s="983"/>
      <c r="AK76" s="797"/>
      <c r="AL76" s="798"/>
      <c r="AM76" s="1121"/>
      <c r="AN76" s="1122"/>
      <c r="AO76" s="1122"/>
      <c r="AP76" s="1122"/>
      <c r="AQ76" s="1122"/>
      <c r="AR76" s="1123"/>
      <c r="AS76" s="201"/>
      <c r="AT76" s="202"/>
      <c r="AU76" s="209"/>
      <c r="AV76" s="206"/>
      <c r="AW76" s="210"/>
      <c r="AX76" s="206"/>
      <c r="AY76" s="70"/>
      <c r="AZ76" s="70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36"/>
    </row>
    <row r="77" spans="1:255" s="66" customFormat="1" ht="39.75" customHeight="1" thickBot="1" thickTop="1">
      <c r="A77" s="36"/>
      <c r="B77" s="791" t="s">
        <v>65</v>
      </c>
      <c r="C77" s="792"/>
      <c r="D77" s="792"/>
      <c r="E77" s="792"/>
      <c r="F77" s="792"/>
      <c r="G77" s="792"/>
      <c r="H77" s="792"/>
      <c r="I77" s="792"/>
      <c r="J77" s="792"/>
      <c r="K77" s="792"/>
      <c r="L77" s="792"/>
      <c r="M77" s="792"/>
      <c r="N77" s="792"/>
      <c r="O77" s="792"/>
      <c r="P77" s="792"/>
      <c r="Q77" s="792"/>
      <c r="R77" s="792"/>
      <c r="S77" s="792"/>
      <c r="T77" s="792"/>
      <c r="U77" s="794"/>
      <c r="V77" s="1185"/>
      <c r="W77" s="1186"/>
      <c r="X77" s="1187"/>
      <c r="Y77" s="225"/>
      <c r="Z77" s="226"/>
      <c r="AA77" s="231"/>
      <c r="AB77" s="148"/>
      <c r="AC77" s="71"/>
      <c r="AD77" s="71"/>
      <c r="AE77" s="691"/>
      <c r="AF77" s="692"/>
      <c r="AG77" s="692"/>
      <c r="AH77" s="1250"/>
      <c r="AI77" s="982"/>
      <c r="AJ77" s="983"/>
      <c r="AK77" s="797"/>
      <c r="AL77" s="798"/>
      <c r="AM77" s="1121"/>
      <c r="AN77" s="1122"/>
      <c r="AO77" s="1122"/>
      <c r="AP77" s="1122"/>
      <c r="AQ77" s="1122"/>
      <c r="AR77" s="1123"/>
      <c r="AS77" s="201"/>
      <c r="AT77" s="202"/>
      <c r="AU77" s="209"/>
      <c r="AV77" s="206"/>
      <c r="AW77" s="210"/>
      <c r="AX77" s="206"/>
      <c r="AY77" s="70"/>
      <c r="AZ77" s="70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</row>
    <row r="78" spans="1:255" s="66" customFormat="1" ht="39.75" customHeight="1" thickBot="1" thickTop="1">
      <c r="A78" s="36"/>
      <c r="B78" s="791"/>
      <c r="C78" s="792"/>
      <c r="D78" s="792"/>
      <c r="E78" s="792"/>
      <c r="F78" s="792"/>
      <c r="G78" s="792"/>
      <c r="H78" s="792"/>
      <c r="I78" s="792"/>
      <c r="J78" s="792"/>
      <c r="K78" s="792"/>
      <c r="L78" s="792"/>
      <c r="M78" s="792"/>
      <c r="N78" s="792"/>
      <c r="O78" s="792"/>
      <c r="P78" s="792"/>
      <c r="Q78" s="792"/>
      <c r="R78" s="792"/>
      <c r="S78" s="792"/>
      <c r="T78" s="792"/>
      <c r="U78" s="796"/>
      <c r="V78" s="1188"/>
      <c r="W78" s="1189"/>
      <c r="X78" s="1190"/>
      <c r="Y78" s="229"/>
      <c r="Z78" s="230"/>
      <c r="AA78" s="233"/>
      <c r="AB78" s="156"/>
      <c r="AC78" s="58"/>
      <c r="AD78" s="58"/>
      <c r="AE78" s="1274"/>
      <c r="AF78" s="1275"/>
      <c r="AG78" s="1275"/>
      <c r="AH78" s="1276"/>
      <c r="AI78" s="984"/>
      <c r="AJ78" s="985"/>
      <c r="AK78" s="777"/>
      <c r="AL78" s="778"/>
      <c r="AM78" s="1292"/>
      <c r="AN78" s="1293"/>
      <c r="AO78" s="1293"/>
      <c r="AP78" s="1293"/>
      <c r="AQ78" s="1293"/>
      <c r="AR78" s="1294"/>
      <c r="AS78" s="203"/>
      <c r="AT78" s="204"/>
      <c r="AU78" s="211"/>
      <c r="AV78" s="212"/>
      <c r="AW78" s="213"/>
      <c r="AX78" s="212"/>
      <c r="AY78" s="70"/>
      <c r="AZ78" s="70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</row>
    <row r="79" spans="1:255" s="66" customFormat="1" ht="39.75" customHeight="1" thickBot="1" thickTop="1">
      <c r="A79" s="36"/>
      <c r="B79" s="791" t="s">
        <v>66</v>
      </c>
      <c r="C79" s="792"/>
      <c r="D79" s="792"/>
      <c r="E79" s="792"/>
      <c r="F79" s="792"/>
      <c r="G79" s="792"/>
      <c r="H79" s="792"/>
      <c r="I79" s="792"/>
      <c r="J79" s="792"/>
      <c r="K79" s="792"/>
      <c r="L79" s="792"/>
      <c r="M79" s="792"/>
      <c r="N79" s="792"/>
      <c r="O79" s="792"/>
      <c r="P79" s="792"/>
      <c r="Q79" s="792"/>
      <c r="R79" s="792"/>
      <c r="S79" s="792"/>
      <c r="T79" s="792"/>
      <c r="U79" s="1147" t="s">
        <v>84</v>
      </c>
      <c r="V79" s="1161"/>
      <c r="W79" s="1162"/>
      <c r="X79" s="1163"/>
      <c r="Y79" s="225"/>
      <c r="Z79" s="226"/>
      <c r="AA79" s="231"/>
      <c r="AB79" s="148"/>
      <c r="AC79" s="58"/>
      <c r="AD79" s="58"/>
      <c r="AE79" s="1164" t="s">
        <v>67</v>
      </c>
      <c r="AF79" s="1165"/>
      <c r="AG79" s="1165"/>
      <c r="AH79" s="1166"/>
      <c r="AI79" s="963" t="s">
        <v>68</v>
      </c>
      <c r="AJ79" s="972"/>
      <c r="AK79" s="936"/>
      <c r="AL79" s="937"/>
      <c r="AM79" s="1138"/>
      <c r="AN79" s="1139"/>
      <c r="AO79" s="1139"/>
      <c r="AP79" s="1139"/>
      <c r="AQ79" s="1139"/>
      <c r="AR79" s="1140"/>
      <c r="AS79" s="199"/>
      <c r="AT79" s="200"/>
      <c r="AU79" s="214"/>
      <c r="AV79" s="208"/>
      <c r="AW79" s="207"/>
      <c r="AX79" s="208"/>
      <c r="AY79" s="70"/>
      <c r="AZ79" s="70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  <c r="IS79" s="36"/>
      <c r="IT79" s="36"/>
      <c r="IU79" s="36"/>
    </row>
    <row r="80" spans="1:255" s="66" customFormat="1" ht="39.75" customHeight="1" thickBot="1" thickTop="1">
      <c r="A80" s="36"/>
      <c r="B80" s="791"/>
      <c r="C80" s="792"/>
      <c r="D80" s="792"/>
      <c r="E80" s="792"/>
      <c r="F80" s="792"/>
      <c r="G80" s="792"/>
      <c r="H80" s="792"/>
      <c r="I80" s="792"/>
      <c r="J80" s="792"/>
      <c r="K80" s="792"/>
      <c r="L80" s="792"/>
      <c r="M80" s="792"/>
      <c r="N80" s="792"/>
      <c r="O80" s="792"/>
      <c r="P80" s="792"/>
      <c r="Q80" s="792"/>
      <c r="R80" s="792"/>
      <c r="S80" s="792"/>
      <c r="T80" s="792"/>
      <c r="U80" s="1148"/>
      <c r="V80" s="1156"/>
      <c r="W80" s="1157"/>
      <c r="X80" s="1158"/>
      <c r="Y80" s="227"/>
      <c r="Z80" s="228"/>
      <c r="AA80" s="232"/>
      <c r="AB80" s="152"/>
      <c r="AC80" s="58"/>
      <c r="AD80" s="58"/>
      <c r="AE80" s="1167"/>
      <c r="AF80" s="831"/>
      <c r="AG80" s="831"/>
      <c r="AH80" s="1168"/>
      <c r="AI80" s="973"/>
      <c r="AJ80" s="974"/>
      <c r="AK80" s="938"/>
      <c r="AL80" s="939"/>
      <c r="AM80" s="1141"/>
      <c r="AN80" s="1142"/>
      <c r="AO80" s="1142"/>
      <c r="AP80" s="1142"/>
      <c r="AQ80" s="1142"/>
      <c r="AR80" s="1143"/>
      <c r="AS80" s="215"/>
      <c r="AT80" s="216"/>
      <c r="AU80" s="217"/>
      <c r="AV80" s="218"/>
      <c r="AW80" s="219"/>
      <c r="AX80" s="218"/>
      <c r="AY80" s="70"/>
      <c r="AZ80" s="70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</row>
    <row r="81" spans="1:255" s="66" customFormat="1" ht="39.75" customHeight="1" thickBot="1" thickTop="1">
      <c r="A81" s="36"/>
      <c r="B81" s="791"/>
      <c r="C81" s="792"/>
      <c r="D81" s="792"/>
      <c r="E81" s="792"/>
      <c r="F81" s="792"/>
      <c r="G81" s="792"/>
      <c r="H81" s="792"/>
      <c r="I81" s="792"/>
      <c r="J81" s="792"/>
      <c r="K81" s="792"/>
      <c r="L81" s="792"/>
      <c r="M81" s="792"/>
      <c r="N81" s="792"/>
      <c r="O81" s="792"/>
      <c r="P81" s="792"/>
      <c r="Q81" s="792"/>
      <c r="R81" s="792"/>
      <c r="S81" s="792"/>
      <c r="T81" s="792"/>
      <c r="U81" s="1149"/>
      <c r="V81" s="1153"/>
      <c r="W81" s="1154"/>
      <c r="X81" s="1155"/>
      <c r="Y81" s="229"/>
      <c r="Z81" s="230"/>
      <c r="AA81" s="233"/>
      <c r="AB81" s="156"/>
      <c r="AC81" s="71"/>
      <c r="AD81" s="71"/>
      <c r="AE81" s="896" t="s">
        <v>69</v>
      </c>
      <c r="AF81" s="948"/>
      <c r="AG81" s="948"/>
      <c r="AH81" s="949"/>
      <c r="AI81" s="962" t="s">
        <v>70</v>
      </c>
      <c r="AJ81" s="972"/>
      <c r="AK81" s="936"/>
      <c r="AL81" s="1025"/>
      <c r="AM81" s="1138"/>
      <c r="AN81" s="1139"/>
      <c r="AO81" s="1139"/>
      <c r="AP81" s="1139"/>
      <c r="AQ81" s="1139"/>
      <c r="AR81" s="1139"/>
      <c r="AS81" s="199"/>
      <c r="AT81" s="200"/>
      <c r="AU81" s="214"/>
      <c r="AV81" s="208"/>
      <c r="AW81" s="207"/>
      <c r="AX81" s="208"/>
      <c r="AY81" s="70"/>
      <c r="AZ81" s="70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  <c r="IT81" s="36"/>
      <c r="IU81" s="36"/>
    </row>
    <row r="82" spans="1:255" s="74" customFormat="1" ht="39.75" customHeight="1" thickBot="1" thickTop="1">
      <c r="A82" s="36"/>
      <c r="B82" s="791" t="s">
        <v>117</v>
      </c>
      <c r="C82" s="792"/>
      <c r="D82" s="792"/>
      <c r="E82" s="792"/>
      <c r="F82" s="792"/>
      <c r="G82" s="792"/>
      <c r="H82" s="792"/>
      <c r="I82" s="792"/>
      <c r="J82" s="792"/>
      <c r="K82" s="792"/>
      <c r="L82" s="792"/>
      <c r="M82" s="792"/>
      <c r="N82" s="792"/>
      <c r="O82" s="792"/>
      <c r="P82" s="792"/>
      <c r="Q82" s="792"/>
      <c r="R82" s="792"/>
      <c r="S82" s="792"/>
      <c r="T82" s="935"/>
      <c r="U82" s="413" t="s">
        <v>71</v>
      </c>
      <c r="V82" s="1135"/>
      <c r="W82" s="1136"/>
      <c r="X82" s="1137"/>
      <c r="Y82" s="235"/>
      <c r="Z82" s="234"/>
      <c r="AA82" s="237"/>
      <c r="AB82" s="236"/>
      <c r="AC82" s="71"/>
      <c r="AD82" s="71"/>
      <c r="AE82" s="1150"/>
      <c r="AF82" s="1151"/>
      <c r="AG82" s="1151"/>
      <c r="AH82" s="1152"/>
      <c r="AI82" s="1024"/>
      <c r="AJ82" s="974"/>
      <c r="AK82" s="938"/>
      <c r="AL82" s="961"/>
      <c r="AM82" s="1141"/>
      <c r="AN82" s="1142"/>
      <c r="AO82" s="1142"/>
      <c r="AP82" s="1142"/>
      <c r="AQ82" s="1142"/>
      <c r="AR82" s="1142"/>
      <c r="AS82" s="220"/>
      <c r="AT82" s="216"/>
      <c r="AU82" s="217"/>
      <c r="AV82" s="218"/>
      <c r="AW82" s="221"/>
      <c r="AX82" s="222"/>
      <c r="AY82" s="70"/>
      <c r="AZ82" s="70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  <c r="IL82" s="36"/>
      <c r="IM82" s="36"/>
      <c r="IN82" s="36"/>
      <c r="IO82" s="36"/>
      <c r="IP82" s="36"/>
      <c r="IQ82" s="36"/>
      <c r="IR82" s="36"/>
      <c r="IS82" s="36"/>
      <c r="IT82" s="36"/>
      <c r="IU82" s="36"/>
    </row>
    <row r="83" spans="1:255" s="66" customFormat="1" ht="39.75" customHeight="1" thickBot="1" thickTop="1">
      <c r="A83" s="36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50"/>
      <c r="M83" s="50"/>
      <c r="N83" s="50"/>
      <c r="O83" s="50"/>
      <c r="P83" s="50"/>
      <c r="Q83" s="50"/>
      <c r="R83" s="50"/>
      <c r="S83" s="50"/>
      <c r="T83" s="158" t="s">
        <v>72</v>
      </c>
      <c r="U83" s="175" t="s">
        <v>81</v>
      </c>
      <c r="V83" s="77"/>
      <c r="W83" s="77"/>
      <c r="X83" s="1144" t="s">
        <v>72</v>
      </c>
      <c r="Y83" s="1145"/>
      <c r="Z83" s="1146"/>
      <c r="AA83" s="239">
        <v>0</v>
      </c>
      <c r="AB83" s="238">
        <v>0</v>
      </c>
      <c r="AC83" s="78"/>
      <c r="AD83" s="58"/>
      <c r="AE83" s="23" t="s">
        <v>73</v>
      </c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934"/>
      <c r="AR83" s="934"/>
      <c r="AS83" s="934"/>
      <c r="AT83" s="934" t="s">
        <v>72</v>
      </c>
      <c r="AU83" s="934"/>
      <c r="AV83" s="934"/>
      <c r="AW83" s="223"/>
      <c r="AX83" s="224"/>
      <c r="AY83" s="70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  <c r="IF83" s="36"/>
      <c r="IG83" s="36"/>
      <c r="IH83" s="36"/>
      <c r="II83" s="36"/>
      <c r="IJ83" s="36"/>
      <c r="IK83" s="36"/>
      <c r="IL83" s="36"/>
      <c r="IM83" s="36"/>
      <c r="IN83" s="36"/>
      <c r="IO83" s="36"/>
      <c r="IP83" s="36"/>
      <c r="IQ83" s="36"/>
      <c r="IR83" s="36"/>
      <c r="IS83" s="36"/>
      <c r="IT83" s="36"/>
      <c r="IU83" s="36"/>
    </row>
    <row r="84" spans="1:255" s="87" customFormat="1" ht="24.75" customHeight="1" thickTop="1">
      <c r="A84" s="36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9"/>
      <c r="M84" s="80"/>
      <c r="N84" s="80"/>
      <c r="O84" s="80"/>
      <c r="P84" s="80"/>
      <c r="Q84" s="80"/>
      <c r="R84" s="80"/>
      <c r="S84" s="81"/>
      <c r="T84" s="36"/>
      <c r="U84" s="51"/>
      <c r="V84" s="57"/>
      <c r="W84" s="82"/>
      <c r="X84" s="82"/>
      <c r="Y84" s="83"/>
      <c r="Z84" s="83"/>
      <c r="AA84" s="83"/>
      <c r="AB84" s="84"/>
      <c r="AC84" s="84"/>
      <c r="AD84" s="84"/>
      <c r="AE84" s="84"/>
      <c r="AF84" s="84"/>
      <c r="AG84" s="1022" t="s">
        <v>74</v>
      </c>
      <c r="AH84" s="1023"/>
      <c r="AI84" s="1023"/>
      <c r="AJ84" s="1023"/>
      <c r="AK84" s="1023"/>
      <c r="AL84" s="1023"/>
      <c r="AM84" s="1023"/>
      <c r="AN84" s="1023"/>
      <c r="AO84" s="1023"/>
      <c r="AP84" s="1023"/>
      <c r="AQ84" s="1023"/>
      <c r="AR84" s="1023"/>
      <c r="AS84" s="1023"/>
      <c r="AT84" s="1023"/>
      <c r="AU84" s="1023"/>
      <c r="AV84" s="1023"/>
      <c r="AW84" s="1023"/>
      <c r="AX84" s="1023"/>
      <c r="AY84" s="86"/>
      <c r="AZ84" s="8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/>
      <c r="IF84" s="36"/>
      <c r="IG84" s="36"/>
      <c r="IH84" s="36"/>
      <c r="II84" s="36"/>
      <c r="IJ84" s="36"/>
      <c r="IK84" s="36"/>
      <c r="IL84" s="36"/>
      <c r="IM84" s="36"/>
      <c r="IN84" s="36"/>
      <c r="IO84" s="36"/>
      <c r="IP84" s="36"/>
      <c r="IQ84" s="36"/>
      <c r="IR84" s="36"/>
      <c r="IS84" s="36"/>
      <c r="IT84" s="36"/>
      <c r="IU84" s="36"/>
    </row>
    <row r="85" spans="2:50" s="36" customFormat="1" ht="24.75" customHeight="1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1169" t="s">
        <v>119</v>
      </c>
      <c r="V85" s="1169"/>
      <c r="W85" s="1169"/>
      <c r="X85" s="1169"/>
      <c r="Y85" s="46"/>
      <c r="Z85" s="46"/>
      <c r="AA85" s="46"/>
      <c r="AB85" s="47"/>
      <c r="AC85" s="47"/>
      <c r="AD85" s="47"/>
      <c r="AE85" s="47"/>
      <c r="AF85" s="47"/>
      <c r="AG85" s="1022" t="s">
        <v>118</v>
      </c>
      <c r="AH85" s="1023"/>
      <c r="AI85" s="1023"/>
      <c r="AJ85" s="1023"/>
      <c r="AK85" s="1023"/>
      <c r="AL85" s="1023"/>
      <c r="AM85" s="1023"/>
      <c r="AN85" s="1023"/>
      <c r="AO85" s="1023"/>
      <c r="AP85" s="1023"/>
      <c r="AQ85" s="1023"/>
      <c r="AR85" s="1023"/>
      <c r="AS85" s="1023"/>
      <c r="AT85" s="1023"/>
      <c r="AU85" s="1023"/>
      <c r="AV85" s="1023"/>
      <c r="AW85" s="1023"/>
      <c r="AX85" s="1023"/>
    </row>
    <row r="86" spans="2:50" s="36" customFormat="1" ht="24.75" customHeight="1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1159" t="s">
        <v>118</v>
      </c>
      <c r="V86" s="1160"/>
      <c r="W86" s="1160"/>
      <c r="X86" s="1160"/>
      <c r="Y86" s="46"/>
      <c r="Z86" s="46"/>
      <c r="AA86" s="46"/>
      <c r="AB86" s="47"/>
      <c r="AC86" s="47"/>
      <c r="AD86" s="47"/>
      <c r="AE86" s="47"/>
      <c r="AF86" s="47"/>
      <c r="AG86" s="85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</row>
    <row r="87" spans="2:53" s="36" customFormat="1" ht="33.75" customHeight="1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V87" s="88"/>
      <c r="W87" s="88"/>
      <c r="X87" s="88"/>
      <c r="Y87" s="89"/>
      <c r="Z87" s="89"/>
      <c r="AA87" s="89"/>
      <c r="AB87" s="89"/>
      <c r="AC87" s="89"/>
      <c r="AD87" s="89"/>
      <c r="AE87" s="89"/>
      <c r="AF87" s="89"/>
      <c r="AG87" s="1013" t="s">
        <v>200</v>
      </c>
      <c r="AH87" s="1286"/>
      <c r="AI87" s="1286"/>
      <c r="AJ87" s="1286"/>
      <c r="AK87" s="1286"/>
      <c r="AL87" s="1286"/>
      <c r="AM87" s="1286"/>
      <c r="AN87" s="1286"/>
      <c r="AO87" s="1286"/>
      <c r="AP87" s="1286"/>
      <c r="AQ87" s="1286"/>
      <c r="AR87" s="1286"/>
      <c r="AS87" s="1286"/>
      <c r="AT87" s="1286"/>
      <c r="AU87" s="1286"/>
      <c r="AV87" s="1286"/>
      <c r="AW87" s="1286"/>
      <c r="AX87" s="1286"/>
      <c r="AY87" s="1286"/>
      <c r="AZ87" s="1286"/>
      <c r="BA87" s="90"/>
    </row>
    <row r="88" spans="21:53" s="36" customFormat="1" ht="24.75" customHeight="1">
      <c r="U88" s="91"/>
      <c r="V88" s="86"/>
      <c r="W88" s="86"/>
      <c r="X88" s="86"/>
      <c r="Y88" s="89"/>
      <c r="Z88" s="89"/>
      <c r="AA88" s="92"/>
      <c r="AB88" s="89"/>
      <c r="AC88" s="89"/>
      <c r="AD88" s="89"/>
      <c r="AE88" s="86"/>
      <c r="AF88" s="89"/>
      <c r="AG88" s="89"/>
      <c r="AH88" s="89"/>
      <c r="AI88" s="86"/>
      <c r="AJ88" s="89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</row>
    <row r="89" spans="21:53" s="36" customFormat="1" ht="24.75" customHeight="1">
      <c r="U89" s="91"/>
      <c r="V89" s="57"/>
      <c r="W89" s="57"/>
      <c r="X89" s="57"/>
      <c r="Y89" s="57"/>
      <c r="Z89" s="93"/>
      <c r="AA89" s="94"/>
      <c r="AB89" s="95"/>
      <c r="AC89" s="96"/>
      <c r="AD89" s="96"/>
      <c r="AE89" s="96"/>
      <c r="AF89" s="96"/>
      <c r="AG89" s="96"/>
      <c r="AH89" s="89"/>
      <c r="AI89" s="86"/>
      <c r="AJ89" s="89"/>
      <c r="AK89" s="97"/>
      <c r="AL89" s="98"/>
      <c r="AM89" s="97"/>
      <c r="AN89" s="98"/>
      <c r="AO89" s="50"/>
      <c r="AP89" s="99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</row>
    <row r="90" spans="21:50" s="36" customFormat="1" ht="36.75" customHeight="1">
      <c r="U90" s="91"/>
      <c r="V90" s="421" t="s">
        <v>192</v>
      </c>
      <c r="W90" s="101"/>
      <c r="X90" s="267"/>
      <c r="Y90" s="268"/>
      <c r="Z90" s="268"/>
      <c r="AA90" s="269" t="s">
        <v>193</v>
      </c>
      <c r="AB90" s="273"/>
      <c r="AC90" s="269"/>
      <c r="AD90" s="271" t="s">
        <v>76</v>
      </c>
      <c r="AE90" s="274"/>
      <c r="AF90" s="104"/>
      <c r="AH90" s="84"/>
      <c r="AI90" s="1283" t="s">
        <v>194</v>
      </c>
      <c r="AJ90" s="1283"/>
      <c r="AK90" s="1283"/>
      <c r="AL90" s="1283"/>
      <c r="AM90" s="1283"/>
      <c r="AN90" s="102"/>
      <c r="AO90" s="102"/>
      <c r="AP90" s="103"/>
      <c r="AQ90" s="275" t="s">
        <v>195</v>
      </c>
      <c r="AR90" s="275"/>
      <c r="AS90" s="275"/>
      <c r="AT90" s="276"/>
      <c r="AU90" s="275"/>
      <c r="AV90" s="277" t="s">
        <v>76</v>
      </c>
      <c r="AW90" s="163"/>
      <c r="AX90" s="163"/>
    </row>
    <row r="91" spans="2:48" s="100" customFormat="1" ht="38.25" customHeight="1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1"/>
      <c r="V91" s="106"/>
      <c r="W91" s="101"/>
      <c r="X91" s="107"/>
      <c r="Y91" s="108" t="s">
        <v>78</v>
      </c>
      <c r="AA91" s="109"/>
      <c r="AB91" s="110" t="s">
        <v>79</v>
      </c>
      <c r="AC91" s="111"/>
      <c r="AD91" s="111"/>
      <c r="AE91" s="111"/>
      <c r="AF91" s="111"/>
      <c r="AH91" s="112"/>
      <c r="AI91" s="1283"/>
      <c r="AJ91" s="1283"/>
      <c r="AK91" s="1283"/>
      <c r="AL91" s="1283"/>
      <c r="AM91" s="1283"/>
      <c r="AO91" s="108" t="s">
        <v>78</v>
      </c>
      <c r="AQ91" s="109"/>
      <c r="AS91" s="110" t="s">
        <v>79</v>
      </c>
      <c r="AT91" s="111"/>
      <c r="AU91" s="111"/>
      <c r="AV91" s="111"/>
    </row>
    <row r="92" spans="2:48" s="36" customFormat="1" ht="24.75" customHeight="1">
      <c r="B92" s="307"/>
      <c r="U92" s="113"/>
      <c r="V92" s="114"/>
      <c r="W92" s="115"/>
      <c r="X92" s="116"/>
      <c r="Y92" s="116"/>
      <c r="Z92" s="116"/>
      <c r="AA92" s="107"/>
      <c r="AB92" s="107"/>
      <c r="AC92" s="107"/>
      <c r="AD92" s="107"/>
      <c r="AE92" s="109"/>
      <c r="AF92" s="117"/>
      <c r="AH92" s="89"/>
      <c r="AI92" s="89"/>
      <c r="AJ92" s="89"/>
      <c r="AK92" s="114"/>
      <c r="AL92" s="114"/>
      <c r="AM92" s="114"/>
      <c r="AO92" s="114"/>
      <c r="AP92" s="114"/>
      <c r="AQ92" s="118"/>
      <c r="AR92" s="118"/>
      <c r="AS92" s="119"/>
      <c r="AT92" s="118"/>
      <c r="AU92" s="118"/>
      <c r="AV92" s="105"/>
    </row>
    <row r="93" spans="21:48" s="36" customFormat="1" ht="24.75" customHeight="1">
      <c r="U93" s="91"/>
      <c r="V93" s="106"/>
      <c r="W93" s="101"/>
      <c r="X93" s="120"/>
      <c r="Y93" s="107"/>
      <c r="Z93" s="107"/>
      <c r="AA93" s="104"/>
      <c r="AB93" s="121"/>
      <c r="AC93" s="117"/>
      <c r="AD93" s="104"/>
      <c r="AE93" s="105"/>
      <c r="AF93" s="104"/>
      <c r="AH93" s="89"/>
      <c r="AI93" s="86"/>
      <c r="AJ93" s="89"/>
      <c r="AK93" s="122"/>
      <c r="AL93" s="101"/>
      <c r="AM93" s="101"/>
      <c r="AN93" s="114"/>
      <c r="AO93" s="114"/>
      <c r="AP93" s="107"/>
      <c r="AQ93" s="104"/>
      <c r="AR93" s="117"/>
      <c r="AS93" s="117"/>
      <c r="AT93" s="105"/>
      <c r="AU93" s="117"/>
      <c r="AV93" s="104"/>
    </row>
    <row r="94" spans="2:48" s="36" customFormat="1" ht="36.75" customHeight="1">
      <c r="B94" s="414" t="s">
        <v>102</v>
      </c>
      <c r="C94" s="418"/>
      <c r="D94" s="418"/>
      <c r="E94" s="418"/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9"/>
      <c r="W94" s="415"/>
      <c r="X94" s="416"/>
      <c r="Y94" s="420"/>
      <c r="Z94" s="418"/>
      <c r="AA94" s="417"/>
      <c r="AB94" s="110"/>
      <c r="AC94" s="115"/>
      <c r="AE94" s="111"/>
      <c r="AF94" s="115"/>
      <c r="AH94" s="89"/>
      <c r="AI94" s="89"/>
      <c r="AJ94" s="89"/>
      <c r="AK94" s="123"/>
      <c r="AL94" s="124"/>
      <c r="AM94" s="123"/>
      <c r="AO94" s="108"/>
      <c r="AQ94" s="109"/>
      <c r="AR94" s="100"/>
      <c r="AS94" s="110"/>
      <c r="AT94" s="111"/>
      <c r="AU94" s="111"/>
      <c r="AV94" s="111"/>
    </row>
    <row r="95" spans="22:49" s="36" customFormat="1" ht="14.25" customHeight="1">
      <c r="V95" s="86"/>
      <c r="W95" s="86"/>
      <c r="X95" s="86"/>
      <c r="Y95" s="125"/>
      <c r="Z95" s="125"/>
      <c r="AA95" s="125"/>
      <c r="AB95" s="125"/>
      <c r="AC95" s="125"/>
      <c r="AD95" s="125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86"/>
      <c r="AP95" s="86"/>
      <c r="AQ95" s="86"/>
      <c r="AR95" s="86"/>
      <c r="AS95" s="86"/>
      <c r="AT95" s="86"/>
      <c r="AU95" s="86"/>
      <c r="AV95" s="86"/>
      <c r="AW95" s="86"/>
    </row>
    <row r="96" spans="21:49" s="36" customFormat="1" ht="18" customHeight="1">
      <c r="U96" s="127"/>
      <c r="V96" s="34"/>
      <c r="W96" s="128"/>
      <c r="X96" s="83"/>
      <c r="Y96" s="125"/>
      <c r="Z96" s="125"/>
      <c r="AA96" s="125"/>
      <c r="AB96" s="125"/>
      <c r="AC96" s="125"/>
      <c r="AD96" s="125"/>
      <c r="AE96" s="89"/>
      <c r="AF96" s="126"/>
      <c r="AG96" s="126"/>
      <c r="AH96" s="126"/>
      <c r="AI96" s="126"/>
      <c r="AJ96" s="126"/>
      <c r="AK96" s="126"/>
      <c r="AL96" s="126"/>
      <c r="AM96" s="126"/>
      <c r="AN96" s="126"/>
      <c r="AO96" s="86"/>
      <c r="AP96" s="7"/>
      <c r="AQ96" s="7"/>
      <c r="AR96" s="7"/>
      <c r="AS96" s="7"/>
      <c r="AT96" s="7"/>
      <c r="AU96" s="7"/>
      <c r="AV96" s="86"/>
      <c r="AW96" s="86"/>
    </row>
    <row r="97" spans="21:47" s="36" customFormat="1" ht="15">
      <c r="U97" s="91"/>
      <c r="Y97" s="129"/>
      <c r="Z97" s="129"/>
      <c r="AA97" s="92"/>
      <c r="AB97" s="129"/>
      <c r="AC97" s="129"/>
      <c r="AD97" s="129"/>
      <c r="AF97" s="92"/>
      <c r="AG97" s="92"/>
      <c r="AH97" s="129"/>
      <c r="AJ97" s="129"/>
      <c r="AK97" s="129"/>
      <c r="AO97" s="1"/>
      <c r="AP97" s="1"/>
      <c r="AQ97" s="1"/>
      <c r="AR97" s="1"/>
      <c r="AS97" s="1"/>
      <c r="AT97" s="1"/>
      <c r="AU97" s="1"/>
    </row>
    <row r="98" spans="21:30" ht="12.75">
      <c r="U98" s="1"/>
      <c r="V98" s="130"/>
      <c r="W98" s="1"/>
      <c r="X98" s="130"/>
      <c r="Y98" s="1"/>
      <c r="Z98" s="1"/>
      <c r="AA98" s="1"/>
      <c r="AB98" s="1"/>
      <c r="AC98" s="1"/>
      <c r="AD98" s="1"/>
    </row>
    <row r="103" ht="12.75">
      <c r="AA103" s="5" t="s">
        <v>125</v>
      </c>
    </row>
  </sheetData>
  <sheetProtection/>
  <mergeCells count="210">
    <mergeCell ref="T61:V61"/>
    <mergeCell ref="W61:AD61"/>
    <mergeCell ref="AL53:AS53"/>
    <mergeCell ref="AL54:AS54"/>
    <mergeCell ref="AL55:AS55"/>
    <mergeCell ref="AL56:AS56"/>
    <mergeCell ref="AL57:AS57"/>
    <mergeCell ref="T56:U56"/>
    <mergeCell ref="A9:V9"/>
    <mergeCell ref="T10:V10"/>
    <mergeCell ref="W8:AA8"/>
    <mergeCell ref="W10:AB10"/>
    <mergeCell ref="U50:V50"/>
    <mergeCell ref="B22:BA22"/>
    <mergeCell ref="T29:V29"/>
    <mergeCell ref="W24:AD24"/>
    <mergeCell ref="W28:AD28"/>
    <mergeCell ref="AW8:AZ8"/>
    <mergeCell ref="AP66:AU66"/>
    <mergeCell ref="AC66:AO66"/>
    <mergeCell ref="AW10:AZ10"/>
    <mergeCell ref="AD10:AF10"/>
    <mergeCell ref="AP65:AU65"/>
    <mergeCell ref="AC65:AO65"/>
    <mergeCell ref="AL50:AS50"/>
    <mergeCell ref="AL51:AS51"/>
    <mergeCell ref="AT51:AV51"/>
    <mergeCell ref="W11:Z11"/>
    <mergeCell ref="T54:U54"/>
    <mergeCell ref="T43:V43"/>
    <mergeCell ref="T39:V39"/>
    <mergeCell ref="AL13:AS15"/>
    <mergeCell ref="AJ17:AJ19"/>
    <mergeCell ref="W29:AD29"/>
    <mergeCell ref="AI90:AM91"/>
    <mergeCell ref="AE54:AK54"/>
    <mergeCell ref="U52:V52"/>
    <mergeCell ref="U53:V53"/>
    <mergeCell ref="Y65:Z65"/>
    <mergeCell ref="AG87:AZ87"/>
    <mergeCell ref="AE57:AK57"/>
    <mergeCell ref="AM78:AR78"/>
    <mergeCell ref="AK77:AL77"/>
    <mergeCell ref="Y66:Z66"/>
    <mergeCell ref="W37:AD37"/>
    <mergeCell ref="AY18:BA18"/>
    <mergeCell ref="AX18:AX19"/>
    <mergeCell ref="U77:U78"/>
    <mergeCell ref="AB63:AU63"/>
    <mergeCell ref="AB50:AD57"/>
    <mergeCell ref="W62:X62"/>
    <mergeCell ref="B48:AD48"/>
    <mergeCell ref="B50:B57"/>
    <mergeCell ref="AK78:AL78"/>
    <mergeCell ref="AE56:AK56"/>
    <mergeCell ref="AE50:AK50"/>
    <mergeCell ref="AE51:AK51"/>
    <mergeCell ref="AE52:AK52"/>
    <mergeCell ref="AX17:BA17"/>
    <mergeCell ref="AO16:AO19"/>
    <mergeCell ref="AL52:AS52"/>
    <mergeCell ref="AE53:AK53"/>
    <mergeCell ref="AE55:AK55"/>
    <mergeCell ref="AX51:AZ51"/>
    <mergeCell ref="B47:AD47"/>
    <mergeCell ref="T41:V41"/>
    <mergeCell ref="T42:V42"/>
    <mergeCell ref="B33:AD33"/>
    <mergeCell ref="B21:BA21"/>
    <mergeCell ref="AK13:AK19"/>
    <mergeCell ref="AL16:AL19"/>
    <mergeCell ref="AE13:AF15"/>
    <mergeCell ref="AX16:BA16"/>
    <mergeCell ref="W38:AD38"/>
    <mergeCell ref="AS16:AS19"/>
    <mergeCell ref="AT13:BA13"/>
    <mergeCell ref="AH16:AJ16"/>
    <mergeCell ref="T13:V19"/>
    <mergeCell ref="AN16:AN19"/>
    <mergeCell ref="AT15:BA15"/>
    <mergeCell ref="W20:AD20"/>
    <mergeCell ref="B36:BA36"/>
    <mergeCell ref="AG13:AJ15"/>
    <mergeCell ref="AE16:AE19"/>
    <mergeCell ref="B13:B19"/>
    <mergeCell ref="W23:AD23"/>
    <mergeCell ref="W13:AD19"/>
    <mergeCell ref="AT17:AW17"/>
    <mergeCell ref="AM16:AM19"/>
    <mergeCell ref="AR16:AR19"/>
    <mergeCell ref="AK74:AL74"/>
    <mergeCell ref="AK76:AL76"/>
    <mergeCell ref="V78:X78"/>
    <mergeCell ref="V75:X75"/>
    <mergeCell ref="AC64:AO64"/>
    <mergeCell ref="T69:AZ69"/>
    <mergeCell ref="AM74:AR74"/>
    <mergeCell ref="U71:U73"/>
    <mergeCell ref="T64:U64"/>
    <mergeCell ref="AE74:AH78"/>
    <mergeCell ref="T66:U66"/>
    <mergeCell ref="T65:U65"/>
    <mergeCell ref="B74:T76"/>
    <mergeCell ref="U74:U76"/>
    <mergeCell ref="V74:X74"/>
    <mergeCell ref="AW71:AX72"/>
    <mergeCell ref="AS71:AT72"/>
    <mergeCell ref="AM71:AR73"/>
    <mergeCell ref="AI71:AJ73"/>
    <mergeCell ref="AE71:AH73"/>
    <mergeCell ref="W64:X64"/>
    <mergeCell ref="W65:X65"/>
    <mergeCell ref="W66:X66"/>
    <mergeCell ref="Y64:Z64"/>
    <mergeCell ref="V71:X73"/>
    <mergeCell ref="AA71:AB72"/>
    <mergeCell ref="AP64:AU64"/>
    <mergeCell ref="B2:AW2"/>
    <mergeCell ref="B4:AW4"/>
    <mergeCell ref="W7:AB7"/>
    <mergeCell ref="T6:U6"/>
    <mergeCell ref="AW6:AZ6"/>
    <mergeCell ref="W5:AI5"/>
    <mergeCell ref="X6:AG6"/>
    <mergeCell ref="AW7:AZ7"/>
    <mergeCell ref="T7:U7"/>
    <mergeCell ref="B79:T81"/>
    <mergeCell ref="B82:T82"/>
    <mergeCell ref="AK79:AL79"/>
    <mergeCell ref="AK80:AL80"/>
    <mergeCell ref="V79:X79"/>
    <mergeCell ref="AE79:AH80"/>
    <mergeCell ref="AI79:AJ80"/>
    <mergeCell ref="AG85:AX85"/>
    <mergeCell ref="AG84:AX84"/>
    <mergeCell ref="AE81:AH82"/>
    <mergeCell ref="V81:X81"/>
    <mergeCell ref="V80:X80"/>
    <mergeCell ref="U86:X86"/>
    <mergeCell ref="AQ83:AS83"/>
    <mergeCell ref="U85:X85"/>
    <mergeCell ref="AK81:AL81"/>
    <mergeCell ref="AM81:AR81"/>
    <mergeCell ref="AM77:AR77"/>
    <mergeCell ref="AM82:AR82"/>
    <mergeCell ref="X83:Z83"/>
    <mergeCell ref="U79:U81"/>
    <mergeCell ref="V77:X77"/>
    <mergeCell ref="AI74:AJ78"/>
    <mergeCell ref="V76:X76"/>
    <mergeCell ref="T62:U62"/>
    <mergeCell ref="B71:T73"/>
    <mergeCell ref="Y71:Z72"/>
    <mergeCell ref="B77:T78"/>
    <mergeCell ref="AT83:AV83"/>
    <mergeCell ref="V82:X82"/>
    <mergeCell ref="AM79:AR79"/>
    <mergeCell ref="AM80:AR80"/>
    <mergeCell ref="AK82:AL82"/>
    <mergeCell ref="AI81:AJ82"/>
    <mergeCell ref="AM76:AR76"/>
    <mergeCell ref="AK75:AL75"/>
    <mergeCell ref="AM75:AR75"/>
    <mergeCell ref="AK71:AL73"/>
    <mergeCell ref="AU71:AV72"/>
    <mergeCell ref="B49:AD49"/>
    <mergeCell ref="B63:Z63"/>
    <mergeCell ref="T55:U55"/>
    <mergeCell ref="T57:V57"/>
    <mergeCell ref="Y62:Z62"/>
    <mergeCell ref="AG16:AG19"/>
    <mergeCell ref="AU18:AW18"/>
    <mergeCell ref="U51:V51"/>
    <mergeCell ref="W42:AD42"/>
    <mergeCell ref="W39:AD39"/>
    <mergeCell ref="W41:AD41"/>
    <mergeCell ref="AH17:AH19"/>
    <mergeCell ref="AI17:AI19"/>
    <mergeCell ref="T20:V20"/>
    <mergeCell ref="T23:V23"/>
    <mergeCell ref="W9:AJ9"/>
    <mergeCell ref="B31:BA31"/>
    <mergeCell ref="B26:AD26"/>
    <mergeCell ref="B30:AD30"/>
    <mergeCell ref="AT18:AT19"/>
    <mergeCell ref="AT16:AW16"/>
    <mergeCell ref="T24:V24"/>
    <mergeCell ref="T25:V25"/>
    <mergeCell ref="T28:V28"/>
    <mergeCell ref="AP16:AP19"/>
    <mergeCell ref="W25:AD25"/>
    <mergeCell ref="W32:AD32"/>
    <mergeCell ref="T44:V44"/>
    <mergeCell ref="W44:AD44"/>
    <mergeCell ref="AT14:BA14"/>
    <mergeCell ref="AQ16:AQ19"/>
    <mergeCell ref="AF16:AF19"/>
    <mergeCell ref="B27:BA27"/>
    <mergeCell ref="W43:AD43"/>
    <mergeCell ref="B34:AD34"/>
    <mergeCell ref="T46:V46"/>
    <mergeCell ref="W46:AD46"/>
    <mergeCell ref="T32:V32"/>
    <mergeCell ref="B35:BA35"/>
    <mergeCell ref="T37:V37"/>
    <mergeCell ref="T40:V40"/>
    <mergeCell ref="W40:AD40"/>
    <mergeCell ref="T45:V45"/>
    <mergeCell ref="W45:AD45"/>
    <mergeCell ref="T38:V38"/>
  </mergeCells>
  <printOptions/>
  <pageMargins left="0.7874015748031497" right="0.5511811023622047" top="0.5905511811023623" bottom="0" header="0" footer="0"/>
  <pageSetup fitToHeight="1" fitToWidth="1" horizontalDpi="600" verticalDpi="600" orientation="portrait" paperSize="8" scale="22" r:id="rId2"/>
  <colBreaks count="1" manualBreakCount="1">
    <brk id="3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113"/>
  <sheetViews>
    <sheetView zoomScale="25" zoomScaleNormal="25" zoomScaleSheetLayoutView="50" zoomScalePageLayoutView="0" workbookViewId="0" topLeftCell="A1">
      <selection activeCell="BS48" sqref="BS48"/>
    </sheetView>
  </sheetViews>
  <sheetFormatPr defaultColWidth="10.125" defaultRowHeight="12.75"/>
  <cols>
    <col min="1" max="1" width="45.75390625" style="1" customWidth="1"/>
    <col min="2" max="2" width="6.25390625" style="1" customWidth="1"/>
    <col min="3" max="19" width="6.25390625" style="1" hidden="1" customWidth="1"/>
    <col min="20" max="20" width="42.125" style="1" customWidth="1"/>
    <col min="21" max="21" width="42.125" style="2" customWidth="1"/>
    <col min="22" max="22" width="79.875" style="3" customWidth="1"/>
    <col min="23" max="23" width="12.75390625" style="4" customWidth="1"/>
    <col min="24" max="24" width="25.75390625" style="5" customWidth="1"/>
    <col min="25" max="26" width="12.75390625" style="5" customWidth="1"/>
    <col min="27" max="27" width="14.75390625" style="5" customWidth="1"/>
    <col min="28" max="28" width="14.375" style="5" customWidth="1"/>
    <col min="29" max="29" width="12.75390625" style="5" customWidth="1"/>
    <col min="30" max="32" width="12.75390625" style="6" customWidth="1"/>
    <col min="33" max="33" width="9.625" style="6" customWidth="1"/>
    <col min="34" max="35" width="10.75390625" style="6" customWidth="1"/>
    <col min="36" max="36" width="15.75390625" style="6" customWidth="1"/>
    <col min="37" max="37" width="12.75390625" style="6" customWidth="1"/>
    <col min="38" max="53" width="10.75390625" style="1" customWidth="1"/>
    <col min="54" max="16384" width="10.125" style="1" customWidth="1"/>
  </cols>
  <sheetData>
    <row r="2" spans="2:49" ht="30">
      <c r="B2" s="879" t="s">
        <v>0</v>
      </c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79"/>
      <c r="Z2" s="879"/>
      <c r="AA2" s="879"/>
      <c r="AB2" s="879"/>
      <c r="AC2" s="879"/>
      <c r="AD2" s="879"/>
      <c r="AE2" s="879"/>
      <c r="AF2" s="879"/>
      <c r="AG2" s="879"/>
      <c r="AH2" s="879"/>
      <c r="AI2" s="879"/>
      <c r="AJ2" s="879"/>
      <c r="AK2" s="879"/>
      <c r="AL2" s="879"/>
      <c r="AM2" s="879"/>
      <c r="AN2" s="879"/>
      <c r="AO2" s="879"/>
      <c r="AP2" s="879"/>
      <c r="AQ2" s="879"/>
      <c r="AR2" s="879"/>
      <c r="AS2" s="879"/>
      <c r="AT2" s="879"/>
      <c r="AU2" s="879"/>
      <c r="AV2" s="879"/>
      <c r="AW2" s="879"/>
    </row>
    <row r="3" ht="15.75" customHeight="1"/>
    <row r="4" spans="2:49" ht="56.25" customHeight="1">
      <c r="B4" s="880" t="s">
        <v>1</v>
      </c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880"/>
      <c r="U4" s="881"/>
      <c r="V4" s="881"/>
      <c r="W4" s="881"/>
      <c r="X4" s="881"/>
      <c r="Y4" s="881"/>
      <c r="Z4" s="881"/>
      <c r="AA4" s="881"/>
      <c r="AB4" s="881"/>
      <c r="AC4" s="881"/>
      <c r="AD4" s="881"/>
      <c r="AE4" s="881"/>
      <c r="AF4" s="881"/>
      <c r="AG4" s="881"/>
      <c r="AH4" s="881"/>
      <c r="AI4" s="881"/>
      <c r="AJ4" s="881"/>
      <c r="AK4" s="881"/>
      <c r="AL4" s="881"/>
      <c r="AM4" s="881"/>
      <c r="AN4" s="881"/>
      <c r="AO4" s="881"/>
      <c r="AP4" s="881"/>
      <c r="AQ4" s="881"/>
      <c r="AR4" s="881"/>
      <c r="AS4" s="881"/>
      <c r="AT4" s="881"/>
      <c r="AU4" s="881"/>
      <c r="AV4" s="881"/>
      <c r="AW4" s="881"/>
    </row>
    <row r="5" spans="2:49" ht="42.75" customHeight="1"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3"/>
      <c r="V5" s="303"/>
      <c r="W5" s="885" t="s">
        <v>2</v>
      </c>
      <c r="X5" s="885"/>
      <c r="Y5" s="885"/>
      <c r="Z5" s="885"/>
      <c r="AA5" s="885"/>
      <c r="AB5" s="885"/>
      <c r="AC5" s="885"/>
      <c r="AD5" s="885"/>
      <c r="AE5" s="885"/>
      <c r="AF5" s="885"/>
      <c r="AG5" s="885"/>
      <c r="AH5" s="885"/>
      <c r="AI5" s="885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</row>
    <row r="6" spans="20:52" ht="50.25" customHeight="1">
      <c r="T6" s="882"/>
      <c r="U6" s="882"/>
      <c r="V6" s="265"/>
      <c r="W6" s="304"/>
      <c r="X6" s="1174" t="s">
        <v>131</v>
      </c>
      <c r="Y6" s="1174"/>
      <c r="Z6" s="1174"/>
      <c r="AA6" s="1174"/>
      <c r="AB6" s="1174"/>
      <c r="AC6" s="1174"/>
      <c r="AD6" s="1174"/>
      <c r="AE6" s="1174"/>
      <c r="AF6" s="1174"/>
      <c r="AG6" s="1174"/>
      <c r="AH6" s="264"/>
      <c r="AI6" s="264"/>
      <c r="AJ6" s="264"/>
      <c r="AK6" s="264"/>
      <c r="AL6" s="264"/>
      <c r="AM6" s="7"/>
      <c r="AN6" s="161"/>
      <c r="AO6" s="264"/>
      <c r="AP6" s="264"/>
      <c r="AQ6" s="264"/>
      <c r="AR6" s="288" t="s">
        <v>3</v>
      </c>
      <c r="AS6" s="289"/>
      <c r="AT6" s="289"/>
      <c r="AU6" s="289"/>
      <c r="AV6" s="289"/>
      <c r="AW6" s="883"/>
      <c r="AX6" s="1173"/>
      <c r="AY6" s="1173"/>
      <c r="AZ6" s="1173"/>
    </row>
    <row r="7" spans="20:52" ht="43.5" customHeight="1">
      <c r="T7" s="882" t="s">
        <v>100</v>
      </c>
      <c r="U7" s="882"/>
      <c r="V7" s="265"/>
      <c r="W7" s="697" t="s">
        <v>129</v>
      </c>
      <c r="X7" s="700"/>
      <c r="Y7" s="700"/>
      <c r="Z7" s="700"/>
      <c r="AA7" s="700"/>
      <c r="AB7" s="700"/>
      <c r="AC7" s="278" t="s">
        <v>4</v>
      </c>
      <c r="AD7" s="10"/>
      <c r="AE7" s="11"/>
      <c r="AF7" s="11"/>
      <c r="AG7" s="11"/>
      <c r="AH7" s="11"/>
      <c r="AI7" s="11"/>
      <c r="AJ7" s="11"/>
      <c r="AK7" s="11"/>
      <c r="AL7" s="11"/>
      <c r="AM7" s="12"/>
      <c r="AN7" s="161"/>
      <c r="AO7" s="163"/>
      <c r="AP7" s="164"/>
      <c r="AQ7" s="164"/>
      <c r="AR7" s="295" t="s">
        <v>5</v>
      </c>
      <c r="AS7" s="289"/>
      <c r="AT7" s="289"/>
      <c r="AU7" s="289"/>
      <c r="AV7" s="289"/>
      <c r="AW7" s="858" t="s">
        <v>6</v>
      </c>
      <c r="AX7" s="1175"/>
      <c r="AY7" s="1175"/>
      <c r="AZ7" s="1175"/>
    </row>
    <row r="8" spans="20:52" ht="42" customHeight="1">
      <c r="T8" s="162" t="s">
        <v>99</v>
      </c>
      <c r="U8" s="162"/>
      <c r="V8" s="8"/>
      <c r="W8" s="697" t="s">
        <v>112</v>
      </c>
      <c r="X8" s="700"/>
      <c r="Y8" s="700"/>
      <c r="Z8" s="700"/>
      <c r="AA8" s="700"/>
      <c r="AB8" s="9"/>
      <c r="AC8" s="278" t="s">
        <v>4</v>
      </c>
      <c r="AD8" s="279"/>
      <c r="AE8" s="14"/>
      <c r="AF8" s="14"/>
      <c r="AG8" s="14"/>
      <c r="AH8" s="14"/>
      <c r="AI8" s="14"/>
      <c r="AJ8" s="14"/>
      <c r="AK8" s="14"/>
      <c r="AL8" s="14"/>
      <c r="AM8" s="282"/>
      <c r="AN8" s="283"/>
      <c r="AO8" s="284"/>
      <c r="AP8" s="280"/>
      <c r="AQ8" s="164"/>
      <c r="AR8" s="295" t="s">
        <v>7</v>
      </c>
      <c r="AS8" s="289"/>
      <c r="AT8" s="289"/>
      <c r="AU8" s="289"/>
      <c r="AV8" s="289"/>
      <c r="AW8" s="828" t="s">
        <v>147</v>
      </c>
      <c r="AX8" s="1303"/>
      <c r="AY8" s="1303"/>
      <c r="AZ8" s="1303"/>
    </row>
    <row r="9" spans="1:52" ht="42" customHeight="1">
      <c r="A9" s="1039" t="s">
        <v>109</v>
      </c>
      <c r="B9" s="1040"/>
      <c r="C9" s="1040"/>
      <c r="D9" s="1040"/>
      <c r="E9" s="1040"/>
      <c r="F9" s="1040"/>
      <c r="G9" s="1040"/>
      <c r="H9" s="1040"/>
      <c r="I9" s="1040"/>
      <c r="J9" s="1040"/>
      <c r="K9" s="1040"/>
      <c r="L9" s="1040"/>
      <c r="M9" s="1040"/>
      <c r="N9" s="1040"/>
      <c r="O9" s="1040"/>
      <c r="P9" s="1040"/>
      <c r="Q9" s="1040"/>
      <c r="R9" s="1040"/>
      <c r="S9" s="1040"/>
      <c r="T9" s="1040"/>
      <c r="U9" s="1040"/>
      <c r="V9" s="1040"/>
      <c r="W9" s="699" t="s">
        <v>135</v>
      </c>
      <c r="X9" s="699"/>
      <c r="Y9" s="699"/>
      <c r="Z9" s="699"/>
      <c r="AA9" s="699"/>
      <c r="AB9" s="699"/>
      <c r="AC9" s="699"/>
      <c r="AD9" s="699"/>
      <c r="AE9" s="699"/>
      <c r="AF9" s="699"/>
      <c r="AG9" s="699"/>
      <c r="AH9" s="699"/>
      <c r="AI9" s="699"/>
      <c r="AJ9" s="699"/>
      <c r="AK9" s="13"/>
      <c r="AL9" s="14"/>
      <c r="AM9" s="282"/>
      <c r="AN9" s="283"/>
      <c r="AO9" s="284"/>
      <c r="AP9" s="280"/>
      <c r="AQ9" s="164"/>
      <c r="AR9" s="295"/>
      <c r="AS9" s="289"/>
      <c r="AT9" s="289"/>
      <c r="AU9" s="289"/>
      <c r="AV9" s="289"/>
      <c r="AW9" s="424"/>
      <c r="AX9" s="425"/>
      <c r="AY9" s="425"/>
      <c r="AZ9" s="425"/>
    </row>
    <row r="10" spans="20:52" ht="48" customHeight="1">
      <c r="T10" s="1038" t="s">
        <v>121</v>
      </c>
      <c r="U10" s="1038"/>
      <c r="V10" s="1038"/>
      <c r="W10" s="699" t="s">
        <v>9</v>
      </c>
      <c r="X10" s="700"/>
      <c r="Y10" s="700"/>
      <c r="Z10" s="700"/>
      <c r="AA10" s="700"/>
      <c r="AB10" s="700"/>
      <c r="AC10" s="278" t="s">
        <v>4</v>
      </c>
      <c r="AD10" s="1312"/>
      <c r="AE10" s="1312"/>
      <c r="AF10" s="1312"/>
      <c r="AG10" s="14"/>
      <c r="AH10" s="14"/>
      <c r="AI10" s="14"/>
      <c r="AJ10" s="14"/>
      <c r="AK10" s="14"/>
      <c r="AL10" s="14"/>
      <c r="AM10" s="282"/>
      <c r="AN10" s="283"/>
      <c r="AO10" s="284"/>
      <c r="AP10" s="280"/>
      <c r="AQ10" s="164"/>
      <c r="AR10" s="295" t="s">
        <v>8</v>
      </c>
      <c r="AS10" s="289"/>
      <c r="AT10" s="289"/>
      <c r="AU10" s="289"/>
      <c r="AV10" s="289"/>
      <c r="AW10" s="1304"/>
      <c r="AX10" s="1305"/>
      <c r="AY10" s="1305"/>
      <c r="AZ10" s="1305"/>
    </row>
    <row r="11" spans="21:49" ht="48" customHeight="1">
      <c r="U11" s="15"/>
      <c r="V11" s="15"/>
      <c r="W11" s="699"/>
      <c r="X11" s="700"/>
      <c r="Y11" s="700"/>
      <c r="Z11" s="700"/>
      <c r="AA11" s="9"/>
      <c r="AB11" s="9"/>
      <c r="AC11" s="494"/>
      <c r="AD11" s="495"/>
      <c r="AE11" s="493"/>
      <c r="AF11" s="493"/>
      <c r="AG11" s="493"/>
      <c r="AH11" s="493"/>
      <c r="AI11" s="493"/>
      <c r="AJ11" s="493"/>
      <c r="AK11" s="493"/>
      <c r="AL11" s="493"/>
      <c r="AM11" s="12"/>
      <c r="AN11" s="496"/>
      <c r="AP11" s="16"/>
      <c r="AQ11" s="16"/>
      <c r="AR11" s="12"/>
      <c r="AS11" s="12"/>
      <c r="AT11" s="12"/>
      <c r="AU11" s="12"/>
      <c r="AV11" s="12"/>
      <c r="AW11" s="12"/>
    </row>
    <row r="12" spans="21:37" ht="30" customHeight="1" thickBot="1">
      <c r="U12" s="15"/>
      <c r="V12" s="15"/>
      <c r="W12" s="17"/>
      <c r="AA12" s="18"/>
      <c r="AB12" s="6"/>
      <c r="AC12" s="6"/>
      <c r="AI12" s="1"/>
      <c r="AJ12" s="1"/>
      <c r="AK12" s="1"/>
    </row>
    <row r="13" spans="2:53" s="20" customFormat="1" ht="57" customHeight="1" thickBot="1" thickTop="1">
      <c r="B13" s="1354" t="s">
        <v>10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360" t="s">
        <v>11</v>
      </c>
      <c r="U13" s="1360"/>
      <c r="V13" s="1361"/>
      <c r="W13" s="1329" t="s">
        <v>12</v>
      </c>
      <c r="X13" s="909"/>
      <c r="Y13" s="909"/>
      <c r="Z13" s="909"/>
      <c r="AA13" s="909"/>
      <c r="AB13" s="909"/>
      <c r="AC13" s="909"/>
      <c r="AD13" s="910"/>
      <c r="AE13" s="1164" t="s">
        <v>110</v>
      </c>
      <c r="AF13" s="1273"/>
      <c r="AG13" s="688" t="s">
        <v>14</v>
      </c>
      <c r="AH13" s="689"/>
      <c r="AI13" s="689"/>
      <c r="AJ13" s="690"/>
      <c r="AK13" s="1385" t="s">
        <v>15</v>
      </c>
      <c r="AL13" s="896" t="s">
        <v>16</v>
      </c>
      <c r="AM13" s="897"/>
      <c r="AN13" s="897"/>
      <c r="AO13" s="897"/>
      <c r="AP13" s="897"/>
      <c r="AQ13" s="897"/>
      <c r="AR13" s="897"/>
      <c r="AS13" s="898"/>
      <c r="AT13" s="1381" t="s">
        <v>111</v>
      </c>
      <c r="AU13" s="1382"/>
      <c r="AV13" s="1382"/>
      <c r="AW13" s="1382"/>
      <c r="AX13" s="1382"/>
      <c r="AY13" s="1382"/>
      <c r="AZ13" s="1382"/>
      <c r="BA13" s="1383"/>
    </row>
    <row r="14" spans="2:53" s="20" customFormat="1" ht="48" customHeight="1" thickBot="1" thickTop="1">
      <c r="B14" s="1355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711"/>
      <c r="U14" s="711"/>
      <c r="V14" s="1231"/>
      <c r="W14" s="1219"/>
      <c r="X14" s="912"/>
      <c r="Y14" s="912"/>
      <c r="Z14" s="912"/>
      <c r="AA14" s="912"/>
      <c r="AB14" s="912"/>
      <c r="AC14" s="912"/>
      <c r="AD14" s="913"/>
      <c r="AE14" s="691"/>
      <c r="AF14" s="1250"/>
      <c r="AG14" s="691"/>
      <c r="AH14" s="692"/>
      <c r="AI14" s="692"/>
      <c r="AJ14" s="693"/>
      <c r="AK14" s="1246"/>
      <c r="AL14" s="899"/>
      <c r="AM14" s="900"/>
      <c r="AN14" s="900"/>
      <c r="AO14" s="900"/>
      <c r="AP14" s="900"/>
      <c r="AQ14" s="900"/>
      <c r="AR14" s="900"/>
      <c r="AS14" s="901"/>
      <c r="AT14" s="1088" t="s">
        <v>85</v>
      </c>
      <c r="AU14" s="1089"/>
      <c r="AV14" s="1089"/>
      <c r="AW14" s="1089"/>
      <c r="AX14" s="1089"/>
      <c r="AY14" s="1089"/>
      <c r="AZ14" s="1089"/>
      <c r="BA14" s="1384"/>
    </row>
    <row r="15" spans="2:53" s="20" customFormat="1" ht="45" customHeight="1" thickBot="1" thickTop="1">
      <c r="B15" s="1355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711"/>
      <c r="U15" s="711"/>
      <c r="V15" s="1231"/>
      <c r="W15" s="1219"/>
      <c r="X15" s="912"/>
      <c r="Y15" s="912"/>
      <c r="Z15" s="912"/>
      <c r="AA15" s="912"/>
      <c r="AB15" s="912"/>
      <c r="AC15" s="912"/>
      <c r="AD15" s="913"/>
      <c r="AE15" s="694"/>
      <c r="AF15" s="1251"/>
      <c r="AG15" s="694"/>
      <c r="AH15" s="695"/>
      <c r="AI15" s="695"/>
      <c r="AJ15" s="696"/>
      <c r="AK15" s="1246"/>
      <c r="AL15" s="902"/>
      <c r="AM15" s="903"/>
      <c r="AN15" s="903"/>
      <c r="AO15" s="903"/>
      <c r="AP15" s="903"/>
      <c r="AQ15" s="903"/>
      <c r="AR15" s="903"/>
      <c r="AS15" s="904"/>
      <c r="AT15" s="1234" t="s">
        <v>83</v>
      </c>
      <c r="AU15" s="1235"/>
      <c r="AV15" s="1235"/>
      <c r="AW15" s="1235"/>
      <c r="AX15" s="1340"/>
      <c r="AY15" s="1340"/>
      <c r="AZ15" s="1340"/>
      <c r="BA15" s="1341"/>
    </row>
    <row r="16" spans="2:53" s="20" customFormat="1" ht="30" customHeight="1" thickTop="1">
      <c r="B16" s="1355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711"/>
      <c r="U16" s="711"/>
      <c r="V16" s="1231"/>
      <c r="W16" s="1219"/>
      <c r="X16" s="912"/>
      <c r="Y16" s="912"/>
      <c r="Z16" s="912"/>
      <c r="AA16" s="912"/>
      <c r="AB16" s="912"/>
      <c r="AC16" s="912"/>
      <c r="AD16" s="913"/>
      <c r="AE16" s="1208" t="s">
        <v>17</v>
      </c>
      <c r="AF16" s="1091" t="s">
        <v>18</v>
      </c>
      <c r="AG16" s="1112" t="s">
        <v>19</v>
      </c>
      <c r="AH16" s="1227" t="s">
        <v>20</v>
      </c>
      <c r="AI16" s="1228"/>
      <c r="AJ16" s="1229"/>
      <c r="AK16" s="1246"/>
      <c r="AL16" s="870" t="s">
        <v>21</v>
      </c>
      <c r="AM16" s="772" t="s">
        <v>22</v>
      </c>
      <c r="AN16" s="772" t="s">
        <v>23</v>
      </c>
      <c r="AO16" s="769" t="s">
        <v>24</v>
      </c>
      <c r="AP16" s="769" t="s">
        <v>25</v>
      </c>
      <c r="AQ16" s="772" t="s">
        <v>26</v>
      </c>
      <c r="AR16" s="772" t="s">
        <v>27</v>
      </c>
      <c r="AS16" s="876" t="s">
        <v>28</v>
      </c>
      <c r="AT16" s="1103" t="s">
        <v>86</v>
      </c>
      <c r="AU16" s="1104"/>
      <c r="AV16" s="1104"/>
      <c r="AW16" s="1104"/>
      <c r="AX16" s="1386" t="s">
        <v>86</v>
      </c>
      <c r="AY16" s="1387"/>
      <c r="AZ16" s="1387"/>
      <c r="BA16" s="1388"/>
    </row>
    <row r="17" spans="2:53" s="24" customFormat="1" ht="30" customHeight="1">
      <c r="B17" s="1355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711"/>
      <c r="U17" s="711"/>
      <c r="V17" s="1231"/>
      <c r="W17" s="1219"/>
      <c r="X17" s="912"/>
      <c r="Y17" s="912"/>
      <c r="Z17" s="912"/>
      <c r="AA17" s="912"/>
      <c r="AB17" s="912"/>
      <c r="AC17" s="912"/>
      <c r="AD17" s="913"/>
      <c r="AE17" s="1209"/>
      <c r="AF17" s="1092"/>
      <c r="AG17" s="1113"/>
      <c r="AH17" s="1118" t="s">
        <v>29</v>
      </c>
      <c r="AI17" s="1118" t="s">
        <v>30</v>
      </c>
      <c r="AJ17" s="1118" t="s">
        <v>31</v>
      </c>
      <c r="AK17" s="1246"/>
      <c r="AL17" s="871"/>
      <c r="AM17" s="773"/>
      <c r="AN17" s="773"/>
      <c r="AO17" s="770"/>
      <c r="AP17" s="770"/>
      <c r="AQ17" s="773"/>
      <c r="AR17" s="773"/>
      <c r="AS17" s="877"/>
      <c r="AT17" s="1221" t="s">
        <v>32</v>
      </c>
      <c r="AU17" s="1222"/>
      <c r="AV17" s="1222"/>
      <c r="AW17" s="1222"/>
      <c r="AX17" s="1313" t="s">
        <v>32</v>
      </c>
      <c r="AY17" s="1222"/>
      <c r="AZ17" s="1222"/>
      <c r="BA17" s="1223"/>
    </row>
    <row r="18" spans="2:53" s="24" customFormat="1" ht="30" customHeight="1">
      <c r="B18" s="1355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711"/>
      <c r="U18" s="711"/>
      <c r="V18" s="1231"/>
      <c r="W18" s="1219"/>
      <c r="X18" s="912"/>
      <c r="Y18" s="912"/>
      <c r="Z18" s="912"/>
      <c r="AA18" s="912"/>
      <c r="AB18" s="912"/>
      <c r="AC18" s="912"/>
      <c r="AD18" s="913"/>
      <c r="AE18" s="1209"/>
      <c r="AF18" s="1092"/>
      <c r="AG18" s="1113"/>
      <c r="AH18" s="1119"/>
      <c r="AI18" s="1119"/>
      <c r="AJ18" s="1119"/>
      <c r="AK18" s="1246"/>
      <c r="AL18" s="871"/>
      <c r="AM18" s="773"/>
      <c r="AN18" s="773"/>
      <c r="AO18" s="770"/>
      <c r="AP18" s="770"/>
      <c r="AQ18" s="773"/>
      <c r="AR18" s="773"/>
      <c r="AS18" s="877"/>
      <c r="AT18" s="1101" t="s">
        <v>19</v>
      </c>
      <c r="AU18" s="1115" t="s">
        <v>33</v>
      </c>
      <c r="AV18" s="1116"/>
      <c r="AW18" s="1116"/>
      <c r="AX18" s="1342" t="s">
        <v>19</v>
      </c>
      <c r="AY18" s="1115" t="s">
        <v>33</v>
      </c>
      <c r="AZ18" s="1116"/>
      <c r="BA18" s="1117"/>
    </row>
    <row r="19" spans="2:53" s="24" customFormat="1" ht="140.25" customHeight="1" thickBot="1">
      <c r="B19" s="135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32"/>
      <c r="U19" s="1232"/>
      <c r="V19" s="1233"/>
      <c r="W19" s="1220"/>
      <c r="X19" s="914"/>
      <c r="Y19" s="914"/>
      <c r="Z19" s="914"/>
      <c r="AA19" s="914"/>
      <c r="AB19" s="914"/>
      <c r="AC19" s="914"/>
      <c r="AD19" s="915"/>
      <c r="AE19" s="1210"/>
      <c r="AF19" s="1093"/>
      <c r="AG19" s="1114"/>
      <c r="AH19" s="1120"/>
      <c r="AI19" s="1120"/>
      <c r="AJ19" s="1120"/>
      <c r="AK19" s="1247"/>
      <c r="AL19" s="872"/>
      <c r="AM19" s="774"/>
      <c r="AN19" s="774"/>
      <c r="AO19" s="771"/>
      <c r="AP19" s="771"/>
      <c r="AQ19" s="774"/>
      <c r="AR19" s="774"/>
      <c r="AS19" s="878"/>
      <c r="AT19" s="1102"/>
      <c r="AU19" s="409" t="s">
        <v>29</v>
      </c>
      <c r="AV19" s="409" t="s">
        <v>34</v>
      </c>
      <c r="AW19" s="510" t="s">
        <v>35</v>
      </c>
      <c r="AX19" s="1343"/>
      <c r="AY19" s="596" t="s">
        <v>29</v>
      </c>
      <c r="AZ19" s="596" t="s">
        <v>34</v>
      </c>
      <c r="BA19" s="597" t="s">
        <v>35</v>
      </c>
    </row>
    <row r="20" spans="2:53" s="34" customFormat="1" ht="42.75" customHeight="1" thickBot="1" thickTop="1">
      <c r="B20" s="26">
        <v>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1197">
        <v>2</v>
      </c>
      <c r="U20" s="1197"/>
      <c r="V20" s="1198"/>
      <c r="W20" s="1199">
        <v>3</v>
      </c>
      <c r="X20" s="1200"/>
      <c r="Y20" s="1200"/>
      <c r="Z20" s="1200"/>
      <c r="AA20" s="1200"/>
      <c r="AB20" s="1200"/>
      <c r="AC20" s="1200"/>
      <c r="AD20" s="1201"/>
      <c r="AE20" s="28">
        <v>4</v>
      </c>
      <c r="AF20" s="29">
        <v>5</v>
      </c>
      <c r="AG20" s="30">
        <v>6</v>
      </c>
      <c r="AH20" s="31">
        <v>7</v>
      </c>
      <c r="AI20" s="31">
        <v>8</v>
      </c>
      <c r="AJ20" s="31">
        <v>9</v>
      </c>
      <c r="AK20" s="29">
        <v>10</v>
      </c>
      <c r="AL20" s="31">
        <v>11</v>
      </c>
      <c r="AM20" s="31">
        <v>12</v>
      </c>
      <c r="AN20" s="31">
        <v>13</v>
      </c>
      <c r="AO20" s="31">
        <v>14</v>
      </c>
      <c r="AP20" s="31">
        <v>15</v>
      </c>
      <c r="AQ20" s="31">
        <v>16</v>
      </c>
      <c r="AR20" s="32">
        <v>17</v>
      </c>
      <c r="AS20" s="29">
        <v>18</v>
      </c>
      <c r="AT20" s="33">
        <v>19</v>
      </c>
      <c r="AU20" s="33">
        <v>20</v>
      </c>
      <c r="AV20" s="33">
        <v>21</v>
      </c>
      <c r="AW20" s="182">
        <v>22</v>
      </c>
      <c r="AX20" s="598">
        <v>23</v>
      </c>
      <c r="AY20" s="599">
        <v>24</v>
      </c>
      <c r="AZ20" s="599">
        <v>25</v>
      </c>
      <c r="BA20" s="600">
        <v>26</v>
      </c>
    </row>
    <row r="21" spans="2:53" s="34" customFormat="1" ht="49.5" customHeight="1" thickBot="1">
      <c r="B21" s="1325" t="s">
        <v>148</v>
      </c>
      <c r="C21" s="1326"/>
      <c r="D21" s="1326"/>
      <c r="E21" s="1326"/>
      <c r="F21" s="1326"/>
      <c r="G21" s="1326"/>
      <c r="H21" s="1326"/>
      <c r="I21" s="1326"/>
      <c r="J21" s="1326"/>
      <c r="K21" s="1326"/>
      <c r="L21" s="1326"/>
      <c r="M21" s="1326"/>
      <c r="N21" s="1326"/>
      <c r="O21" s="1326"/>
      <c r="P21" s="1326"/>
      <c r="Q21" s="1326"/>
      <c r="R21" s="1326"/>
      <c r="S21" s="1326"/>
      <c r="T21" s="1326"/>
      <c r="U21" s="1326"/>
      <c r="V21" s="1326"/>
      <c r="W21" s="1326"/>
      <c r="X21" s="1326"/>
      <c r="Y21" s="1326"/>
      <c r="Z21" s="1326"/>
      <c r="AA21" s="1326"/>
      <c r="AB21" s="1326"/>
      <c r="AC21" s="1326"/>
      <c r="AD21" s="1326"/>
      <c r="AE21" s="1326"/>
      <c r="AF21" s="1326"/>
      <c r="AG21" s="1326"/>
      <c r="AH21" s="1326"/>
      <c r="AI21" s="1326"/>
      <c r="AJ21" s="1326"/>
      <c r="AK21" s="1326"/>
      <c r="AL21" s="1326"/>
      <c r="AM21" s="1326"/>
      <c r="AN21" s="1326"/>
      <c r="AO21" s="1326"/>
      <c r="AP21" s="1326"/>
      <c r="AQ21" s="1326"/>
      <c r="AR21" s="1326"/>
      <c r="AS21" s="1326"/>
      <c r="AT21" s="1326"/>
      <c r="AU21" s="1326"/>
      <c r="AV21" s="1326"/>
      <c r="AW21" s="1326"/>
      <c r="AX21" s="1327"/>
      <c r="AY21" s="1327"/>
      <c r="AZ21" s="1327"/>
      <c r="BA21" s="1328"/>
    </row>
    <row r="22" spans="2:53" s="34" customFormat="1" ht="49.5" customHeight="1" thickBot="1">
      <c r="B22" s="1325" t="s">
        <v>149</v>
      </c>
      <c r="C22" s="1326"/>
      <c r="D22" s="1326"/>
      <c r="E22" s="1326"/>
      <c r="F22" s="1326"/>
      <c r="G22" s="1326"/>
      <c r="H22" s="1326"/>
      <c r="I22" s="1326"/>
      <c r="J22" s="1326"/>
      <c r="K22" s="1326"/>
      <c r="L22" s="1326"/>
      <c r="M22" s="1326"/>
      <c r="N22" s="1326"/>
      <c r="O22" s="1326"/>
      <c r="P22" s="1326"/>
      <c r="Q22" s="1326"/>
      <c r="R22" s="1326"/>
      <c r="S22" s="1326"/>
      <c r="T22" s="1326"/>
      <c r="U22" s="1326"/>
      <c r="V22" s="1326"/>
      <c r="W22" s="1326"/>
      <c r="X22" s="1326"/>
      <c r="Y22" s="1326"/>
      <c r="Z22" s="1326"/>
      <c r="AA22" s="1326"/>
      <c r="AB22" s="1326"/>
      <c r="AC22" s="1326"/>
      <c r="AD22" s="1326"/>
      <c r="AE22" s="1326"/>
      <c r="AF22" s="1326"/>
      <c r="AG22" s="1326"/>
      <c r="AH22" s="1326"/>
      <c r="AI22" s="1326"/>
      <c r="AJ22" s="1326"/>
      <c r="AK22" s="1326"/>
      <c r="AL22" s="1326"/>
      <c r="AM22" s="1326"/>
      <c r="AN22" s="1326"/>
      <c r="AO22" s="1326"/>
      <c r="AP22" s="1326"/>
      <c r="AQ22" s="1326"/>
      <c r="AR22" s="1326"/>
      <c r="AS22" s="1326"/>
      <c r="AT22" s="1326"/>
      <c r="AU22" s="1326"/>
      <c r="AV22" s="1326"/>
      <c r="AW22" s="1326"/>
      <c r="AX22" s="1327"/>
      <c r="AY22" s="1327"/>
      <c r="AZ22" s="1327"/>
      <c r="BA22" s="1328"/>
    </row>
    <row r="23" spans="2:53" s="36" customFormat="1" ht="49.5" customHeight="1">
      <c r="B23" s="551"/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552"/>
      <c r="S23" s="552"/>
      <c r="T23" s="1344"/>
      <c r="U23" s="1344"/>
      <c r="V23" s="1345"/>
      <c r="W23" s="1357"/>
      <c r="X23" s="1358"/>
      <c r="Y23" s="1358"/>
      <c r="Z23" s="1358"/>
      <c r="AA23" s="1358"/>
      <c r="AB23" s="1358"/>
      <c r="AC23" s="1358"/>
      <c r="AD23" s="1359"/>
      <c r="AE23" s="553"/>
      <c r="AF23" s="518"/>
      <c r="AG23" s="518"/>
      <c r="AH23" s="518"/>
      <c r="AI23" s="518"/>
      <c r="AJ23" s="519"/>
      <c r="AK23" s="519"/>
      <c r="AL23" s="520"/>
      <c r="AM23" s="521"/>
      <c r="AN23" s="521"/>
      <c r="AO23" s="522"/>
      <c r="AP23" s="554"/>
      <c r="AQ23" s="521"/>
      <c r="AR23" s="521"/>
      <c r="AS23" s="522"/>
      <c r="AT23" s="554"/>
      <c r="AU23" s="521"/>
      <c r="AV23" s="521"/>
      <c r="AW23" s="522"/>
      <c r="AX23" s="252"/>
      <c r="AY23" s="253"/>
      <c r="AZ23" s="253"/>
      <c r="BA23" s="254"/>
    </row>
    <row r="24" spans="2:53" s="36" customFormat="1" ht="49.5" customHeight="1">
      <c r="B24" s="55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474"/>
      <c r="U24" s="474"/>
      <c r="V24" s="475"/>
      <c r="W24" s="471"/>
      <c r="X24" s="472"/>
      <c r="Y24" s="472"/>
      <c r="Z24" s="472"/>
      <c r="AA24" s="472"/>
      <c r="AB24" s="472"/>
      <c r="AC24" s="472"/>
      <c r="AD24" s="473"/>
      <c r="AE24" s="131"/>
      <c r="AF24" s="132"/>
      <c r="AG24" s="132"/>
      <c r="AH24" s="132"/>
      <c r="AI24" s="132"/>
      <c r="AJ24" s="133"/>
      <c r="AK24" s="133"/>
      <c r="AL24" s="536"/>
      <c r="AM24" s="135"/>
      <c r="AN24" s="135"/>
      <c r="AO24" s="136"/>
      <c r="AP24" s="137"/>
      <c r="AQ24" s="135"/>
      <c r="AR24" s="135"/>
      <c r="AS24" s="136"/>
      <c r="AT24" s="137"/>
      <c r="AU24" s="135"/>
      <c r="AV24" s="135"/>
      <c r="AW24" s="136"/>
      <c r="AX24" s="258"/>
      <c r="AY24" s="259"/>
      <c r="AZ24" s="259"/>
      <c r="BA24" s="260"/>
    </row>
    <row r="25" spans="2:53" s="36" customFormat="1" ht="49.5" customHeight="1">
      <c r="B25" s="55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474"/>
      <c r="U25" s="474"/>
      <c r="V25" s="475"/>
      <c r="W25" s="471"/>
      <c r="X25" s="472"/>
      <c r="Y25" s="472"/>
      <c r="Z25" s="472"/>
      <c r="AA25" s="472"/>
      <c r="AB25" s="472"/>
      <c r="AC25" s="472"/>
      <c r="AD25" s="473"/>
      <c r="AE25" s="131"/>
      <c r="AF25" s="132"/>
      <c r="AG25" s="132"/>
      <c r="AH25" s="132"/>
      <c r="AI25" s="132"/>
      <c r="AJ25" s="133"/>
      <c r="AK25" s="133"/>
      <c r="AL25" s="536"/>
      <c r="AM25" s="135"/>
      <c r="AN25" s="135"/>
      <c r="AO25" s="136"/>
      <c r="AP25" s="137"/>
      <c r="AQ25" s="135"/>
      <c r="AR25" s="135"/>
      <c r="AS25" s="136"/>
      <c r="AT25" s="137"/>
      <c r="AU25" s="135"/>
      <c r="AV25" s="135"/>
      <c r="AW25" s="136"/>
      <c r="AX25" s="258"/>
      <c r="AY25" s="259"/>
      <c r="AZ25" s="259"/>
      <c r="BA25" s="260"/>
    </row>
    <row r="26" spans="2:53" s="36" customFormat="1" ht="49.5" customHeight="1">
      <c r="B26" s="55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474"/>
      <c r="U26" s="474"/>
      <c r="V26" s="475"/>
      <c r="W26" s="471"/>
      <c r="X26" s="472"/>
      <c r="Y26" s="472"/>
      <c r="Z26" s="472"/>
      <c r="AA26" s="472"/>
      <c r="AB26" s="472"/>
      <c r="AC26" s="472"/>
      <c r="AD26" s="473"/>
      <c r="AE26" s="131"/>
      <c r="AF26" s="132"/>
      <c r="AG26" s="132"/>
      <c r="AH26" s="132"/>
      <c r="AI26" s="132"/>
      <c r="AJ26" s="133"/>
      <c r="AK26" s="133"/>
      <c r="AL26" s="536"/>
      <c r="AM26" s="135"/>
      <c r="AN26" s="135"/>
      <c r="AO26" s="136"/>
      <c r="AP26" s="137"/>
      <c r="AQ26" s="135"/>
      <c r="AR26" s="135"/>
      <c r="AS26" s="136"/>
      <c r="AT26" s="137"/>
      <c r="AU26" s="135"/>
      <c r="AV26" s="135"/>
      <c r="AW26" s="136"/>
      <c r="AX26" s="258"/>
      <c r="AY26" s="259"/>
      <c r="AZ26" s="259"/>
      <c r="BA26" s="260"/>
    </row>
    <row r="27" spans="2:53" s="36" customFormat="1" ht="49.5" customHeight="1">
      <c r="B27" s="55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474"/>
      <c r="U27" s="474"/>
      <c r="V27" s="475"/>
      <c r="W27" s="471"/>
      <c r="X27" s="472"/>
      <c r="Y27" s="472"/>
      <c r="Z27" s="472"/>
      <c r="AA27" s="472"/>
      <c r="AB27" s="472"/>
      <c r="AC27" s="472"/>
      <c r="AD27" s="473"/>
      <c r="AE27" s="131"/>
      <c r="AF27" s="132"/>
      <c r="AG27" s="132"/>
      <c r="AH27" s="132"/>
      <c r="AI27" s="132"/>
      <c r="AJ27" s="133"/>
      <c r="AK27" s="133"/>
      <c r="AL27" s="536"/>
      <c r="AM27" s="135"/>
      <c r="AN27" s="135"/>
      <c r="AO27" s="136"/>
      <c r="AP27" s="137"/>
      <c r="AQ27" s="135"/>
      <c r="AR27" s="135"/>
      <c r="AS27" s="136"/>
      <c r="AT27" s="137"/>
      <c r="AU27" s="135"/>
      <c r="AV27" s="135"/>
      <c r="AW27" s="136"/>
      <c r="AX27" s="258"/>
      <c r="AY27" s="259"/>
      <c r="AZ27" s="259"/>
      <c r="BA27" s="260"/>
    </row>
    <row r="28" spans="2:53" s="36" customFormat="1" ht="49.5" customHeight="1" thickBot="1">
      <c r="B28" s="1393" t="s">
        <v>132</v>
      </c>
      <c r="C28" s="1394"/>
      <c r="D28" s="1394"/>
      <c r="E28" s="1394"/>
      <c r="F28" s="1394"/>
      <c r="G28" s="1394"/>
      <c r="H28" s="1394"/>
      <c r="I28" s="1394"/>
      <c r="J28" s="1394"/>
      <c r="K28" s="1394"/>
      <c r="L28" s="1394"/>
      <c r="M28" s="1394"/>
      <c r="N28" s="1394"/>
      <c r="O28" s="1394"/>
      <c r="P28" s="1394"/>
      <c r="Q28" s="1394"/>
      <c r="R28" s="1394"/>
      <c r="S28" s="1394"/>
      <c r="T28" s="1099"/>
      <c r="U28" s="1099"/>
      <c r="V28" s="1099"/>
      <c r="W28" s="1099"/>
      <c r="X28" s="1099"/>
      <c r="Y28" s="1099"/>
      <c r="Z28" s="1099"/>
      <c r="AA28" s="1099"/>
      <c r="AB28" s="1099"/>
      <c r="AC28" s="1099"/>
      <c r="AD28" s="1100"/>
      <c r="AE28" s="176"/>
      <c r="AF28" s="177"/>
      <c r="AG28" s="177"/>
      <c r="AH28" s="177"/>
      <c r="AI28" s="177"/>
      <c r="AJ28" s="178"/>
      <c r="AK28" s="178"/>
      <c r="AL28" s="602"/>
      <c r="AM28" s="603"/>
      <c r="AN28" s="603"/>
      <c r="AO28" s="604"/>
      <c r="AP28" s="605"/>
      <c r="AQ28" s="603"/>
      <c r="AR28" s="603"/>
      <c r="AS28" s="604"/>
      <c r="AT28" s="181"/>
      <c r="AU28" s="180"/>
      <c r="AV28" s="180"/>
      <c r="AW28" s="497"/>
      <c r="AX28" s="499"/>
      <c r="AY28" s="500"/>
      <c r="AZ28" s="500"/>
      <c r="BA28" s="501"/>
    </row>
    <row r="29" spans="2:53" s="36" customFormat="1" ht="49.5" customHeight="1" thickBot="1">
      <c r="B29" s="55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1097" t="s">
        <v>150</v>
      </c>
      <c r="U29" s="1004"/>
      <c r="V29" s="1004"/>
      <c r="W29" s="1004"/>
      <c r="X29" s="1004"/>
      <c r="Y29" s="1004"/>
      <c r="Z29" s="1004"/>
      <c r="AA29" s="1004"/>
      <c r="AB29" s="1004"/>
      <c r="AC29" s="1004"/>
      <c r="AD29" s="1004"/>
      <c r="AE29" s="1004"/>
      <c r="AF29" s="1004"/>
      <c r="AG29" s="1004"/>
      <c r="AH29" s="1004"/>
      <c r="AI29" s="1004"/>
      <c r="AJ29" s="1004"/>
      <c r="AK29" s="1004"/>
      <c r="AL29" s="1004"/>
      <c r="AM29" s="1004"/>
      <c r="AN29" s="1004"/>
      <c r="AO29" s="1004"/>
      <c r="AP29" s="1004"/>
      <c r="AQ29" s="1004"/>
      <c r="AR29" s="1004"/>
      <c r="AS29" s="1004"/>
      <c r="AT29" s="1004"/>
      <c r="AU29" s="1004"/>
      <c r="AV29" s="1004"/>
      <c r="AW29" s="1004"/>
      <c r="AX29" s="1004"/>
      <c r="AY29" s="1004"/>
      <c r="AZ29" s="1004"/>
      <c r="BA29" s="1026"/>
    </row>
    <row r="30" spans="2:53" s="36" customFormat="1" ht="49.5" customHeight="1">
      <c r="B30" s="55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474"/>
      <c r="U30" s="474"/>
      <c r="V30" s="475"/>
      <c r="W30" s="471"/>
      <c r="X30" s="472"/>
      <c r="Y30" s="472"/>
      <c r="Z30" s="472"/>
      <c r="AA30" s="472"/>
      <c r="AB30" s="472"/>
      <c r="AC30" s="472"/>
      <c r="AD30" s="473"/>
      <c r="AE30" s="131"/>
      <c r="AF30" s="132"/>
      <c r="AG30" s="132"/>
      <c r="AH30" s="132"/>
      <c r="AI30" s="132"/>
      <c r="AJ30" s="133"/>
      <c r="AK30" s="133"/>
      <c r="AL30" s="536"/>
      <c r="AM30" s="135"/>
      <c r="AN30" s="135"/>
      <c r="AO30" s="136"/>
      <c r="AP30" s="536"/>
      <c r="AQ30" s="135"/>
      <c r="AR30" s="135"/>
      <c r="AS30" s="136"/>
      <c r="AT30" s="536"/>
      <c r="AU30" s="135"/>
      <c r="AV30" s="135"/>
      <c r="AW30" s="136"/>
      <c r="AX30" s="594"/>
      <c r="AY30" s="259"/>
      <c r="AZ30" s="259"/>
      <c r="BA30" s="260"/>
    </row>
    <row r="31" spans="2:53" s="36" customFormat="1" ht="49.5" customHeight="1">
      <c r="B31" s="55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474"/>
      <c r="U31" s="474"/>
      <c r="V31" s="475"/>
      <c r="W31" s="471"/>
      <c r="X31" s="472"/>
      <c r="Y31" s="472"/>
      <c r="Z31" s="472"/>
      <c r="AA31" s="472"/>
      <c r="AB31" s="472"/>
      <c r="AC31" s="472"/>
      <c r="AD31" s="473"/>
      <c r="AE31" s="131"/>
      <c r="AF31" s="132"/>
      <c r="AG31" s="132"/>
      <c r="AH31" s="132"/>
      <c r="AI31" s="132"/>
      <c r="AJ31" s="133"/>
      <c r="AK31" s="133"/>
      <c r="AL31" s="536"/>
      <c r="AM31" s="135"/>
      <c r="AN31" s="135"/>
      <c r="AO31" s="136"/>
      <c r="AP31" s="536"/>
      <c r="AQ31" s="135"/>
      <c r="AR31" s="135"/>
      <c r="AS31" s="136"/>
      <c r="AT31" s="536"/>
      <c r="AU31" s="135"/>
      <c r="AV31" s="135"/>
      <c r="AW31" s="136"/>
      <c r="AX31" s="594"/>
      <c r="AY31" s="259"/>
      <c r="AZ31" s="259"/>
      <c r="BA31" s="260"/>
    </row>
    <row r="32" spans="2:53" s="36" customFormat="1" ht="49.5" customHeight="1">
      <c r="B32" s="55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474"/>
      <c r="U32" s="474"/>
      <c r="V32" s="475"/>
      <c r="W32" s="471"/>
      <c r="X32" s="472"/>
      <c r="Y32" s="472"/>
      <c r="Z32" s="472"/>
      <c r="AA32" s="472"/>
      <c r="AB32" s="472"/>
      <c r="AC32" s="472"/>
      <c r="AD32" s="473"/>
      <c r="AE32" s="131"/>
      <c r="AF32" s="132"/>
      <c r="AG32" s="132"/>
      <c r="AH32" s="132"/>
      <c r="AI32" s="132"/>
      <c r="AJ32" s="133"/>
      <c r="AK32" s="133"/>
      <c r="AL32" s="536"/>
      <c r="AM32" s="135"/>
      <c r="AN32" s="135"/>
      <c r="AO32" s="136"/>
      <c r="AP32" s="536"/>
      <c r="AQ32" s="135"/>
      <c r="AR32" s="135"/>
      <c r="AS32" s="136"/>
      <c r="AT32" s="536"/>
      <c r="AU32" s="135"/>
      <c r="AV32" s="135"/>
      <c r="AW32" s="136"/>
      <c r="AX32" s="594"/>
      <c r="AY32" s="259"/>
      <c r="AZ32" s="259"/>
      <c r="BA32" s="260"/>
    </row>
    <row r="33" spans="2:53" s="36" customFormat="1" ht="49.5" customHeight="1">
      <c r="B33" s="55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474"/>
      <c r="U33" s="474"/>
      <c r="V33" s="475"/>
      <c r="W33" s="471"/>
      <c r="X33" s="472"/>
      <c r="Y33" s="472"/>
      <c r="Z33" s="472"/>
      <c r="AA33" s="472"/>
      <c r="AB33" s="472"/>
      <c r="AC33" s="472"/>
      <c r="AD33" s="473"/>
      <c r="AE33" s="131"/>
      <c r="AF33" s="132"/>
      <c r="AG33" s="132"/>
      <c r="AH33" s="132"/>
      <c r="AI33" s="132"/>
      <c r="AJ33" s="133"/>
      <c r="AK33" s="133"/>
      <c r="AL33" s="536"/>
      <c r="AM33" s="135"/>
      <c r="AN33" s="135"/>
      <c r="AO33" s="136"/>
      <c r="AP33" s="536"/>
      <c r="AQ33" s="135"/>
      <c r="AR33" s="135"/>
      <c r="AS33" s="136"/>
      <c r="AT33" s="536"/>
      <c r="AU33" s="135"/>
      <c r="AV33" s="135"/>
      <c r="AW33" s="136"/>
      <c r="AX33" s="594"/>
      <c r="AY33" s="259"/>
      <c r="AZ33" s="259"/>
      <c r="BA33" s="260"/>
    </row>
    <row r="34" spans="2:53" s="36" customFormat="1" ht="49.5" customHeight="1">
      <c r="B34" s="55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474"/>
      <c r="U34" s="474"/>
      <c r="V34" s="475"/>
      <c r="W34" s="471"/>
      <c r="X34" s="472"/>
      <c r="Y34" s="472"/>
      <c r="Z34" s="472"/>
      <c r="AA34" s="472"/>
      <c r="AB34" s="472"/>
      <c r="AC34" s="472"/>
      <c r="AD34" s="473"/>
      <c r="AE34" s="131"/>
      <c r="AF34" s="132"/>
      <c r="AG34" s="132"/>
      <c r="AH34" s="132"/>
      <c r="AI34" s="132"/>
      <c r="AJ34" s="133"/>
      <c r="AK34" s="133"/>
      <c r="AL34" s="536"/>
      <c r="AM34" s="135"/>
      <c r="AN34" s="135"/>
      <c r="AO34" s="136"/>
      <c r="AP34" s="536"/>
      <c r="AQ34" s="135"/>
      <c r="AR34" s="135"/>
      <c r="AS34" s="136"/>
      <c r="AT34" s="536"/>
      <c r="AU34" s="135"/>
      <c r="AV34" s="135"/>
      <c r="AW34" s="136"/>
      <c r="AX34" s="594"/>
      <c r="AY34" s="259"/>
      <c r="AZ34" s="259"/>
      <c r="BA34" s="260"/>
    </row>
    <row r="35" spans="2:53" s="36" customFormat="1" ht="49.5" customHeight="1">
      <c r="B35" s="55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474"/>
      <c r="U35" s="474"/>
      <c r="V35" s="475"/>
      <c r="W35" s="471"/>
      <c r="X35" s="472"/>
      <c r="Y35" s="472"/>
      <c r="Z35" s="472"/>
      <c r="AA35" s="472"/>
      <c r="AB35" s="472"/>
      <c r="AC35" s="472"/>
      <c r="AD35" s="473"/>
      <c r="AE35" s="131"/>
      <c r="AF35" s="132"/>
      <c r="AG35" s="132"/>
      <c r="AH35" s="132"/>
      <c r="AI35" s="132"/>
      <c r="AJ35" s="133"/>
      <c r="AK35" s="133"/>
      <c r="AL35" s="536"/>
      <c r="AM35" s="135"/>
      <c r="AN35" s="135"/>
      <c r="AO35" s="136"/>
      <c r="AP35" s="536"/>
      <c r="AQ35" s="135"/>
      <c r="AR35" s="135"/>
      <c r="AS35" s="136"/>
      <c r="AT35" s="536"/>
      <c r="AU35" s="135"/>
      <c r="AV35" s="135"/>
      <c r="AW35" s="136"/>
      <c r="AX35" s="594"/>
      <c r="AY35" s="259"/>
      <c r="AZ35" s="259"/>
      <c r="BA35" s="260"/>
    </row>
    <row r="36" spans="2:53" s="36" customFormat="1" ht="49.5" customHeight="1">
      <c r="B36" s="55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474"/>
      <c r="U36" s="474"/>
      <c r="V36" s="475"/>
      <c r="W36" s="471"/>
      <c r="X36" s="472"/>
      <c r="Y36" s="472"/>
      <c r="Z36" s="472"/>
      <c r="AA36" s="472"/>
      <c r="AB36" s="472"/>
      <c r="AC36" s="472"/>
      <c r="AD36" s="473"/>
      <c r="AE36" s="131"/>
      <c r="AF36" s="132"/>
      <c r="AG36" s="132"/>
      <c r="AH36" s="132"/>
      <c r="AI36" s="132"/>
      <c r="AJ36" s="133"/>
      <c r="AK36" s="133"/>
      <c r="AL36" s="536"/>
      <c r="AM36" s="135"/>
      <c r="AN36" s="135"/>
      <c r="AO36" s="136"/>
      <c r="AP36" s="536"/>
      <c r="AQ36" s="135"/>
      <c r="AR36" s="135"/>
      <c r="AS36" s="136"/>
      <c r="AT36" s="536"/>
      <c r="AU36" s="135"/>
      <c r="AV36" s="135"/>
      <c r="AW36" s="136"/>
      <c r="AX36" s="594"/>
      <c r="AY36" s="259"/>
      <c r="AZ36" s="259"/>
      <c r="BA36" s="260"/>
    </row>
    <row r="37" spans="2:53" s="36" customFormat="1" ht="49.5" customHeight="1" thickBot="1">
      <c r="B37" s="55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578"/>
      <c r="U37" s="578"/>
      <c r="V37" s="579"/>
      <c r="W37" s="580"/>
      <c r="X37" s="581"/>
      <c r="Y37" s="581"/>
      <c r="Z37" s="581"/>
      <c r="AA37" s="581"/>
      <c r="AB37" s="581"/>
      <c r="AC37" s="581"/>
      <c r="AD37" s="582"/>
      <c r="AE37" s="176"/>
      <c r="AF37" s="177"/>
      <c r="AG37" s="177"/>
      <c r="AH37" s="177"/>
      <c r="AI37" s="177"/>
      <c r="AJ37" s="178"/>
      <c r="AK37" s="178"/>
      <c r="AL37" s="593"/>
      <c r="AM37" s="180"/>
      <c r="AN37" s="180"/>
      <c r="AO37" s="497"/>
      <c r="AP37" s="593"/>
      <c r="AQ37" s="180"/>
      <c r="AR37" s="180"/>
      <c r="AS37" s="497"/>
      <c r="AT37" s="593"/>
      <c r="AU37" s="180"/>
      <c r="AV37" s="180"/>
      <c r="AW37" s="497"/>
      <c r="AX37" s="595"/>
      <c r="AY37" s="500"/>
      <c r="AZ37" s="500"/>
      <c r="BA37" s="501"/>
    </row>
    <row r="38" spans="2:53" s="36" customFormat="1" ht="49.5" customHeight="1" thickBot="1">
      <c r="B38" s="583"/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4"/>
      <c r="T38" s="585"/>
      <c r="U38" s="586"/>
      <c r="V38" s="587"/>
      <c r="W38" s="588"/>
      <c r="X38" s="589"/>
      <c r="Y38" s="589"/>
      <c r="Z38" s="589"/>
      <c r="AA38" s="589"/>
      <c r="AB38" s="589"/>
      <c r="AC38" s="589"/>
      <c r="AD38" s="590"/>
      <c r="AE38" s="591"/>
      <c r="AF38" s="542"/>
      <c r="AG38" s="542"/>
      <c r="AH38" s="542"/>
      <c r="AI38" s="542"/>
      <c r="AJ38" s="543"/>
      <c r="AK38" s="543"/>
      <c r="AL38" s="558"/>
      <c r="AM38" s="544"/>
      <c r="AN38" s="544"/>
      <c r="AO38" s="545"/>
      <c r="AP38" s="558"/>
      <c r="AQ38" s="544"/>
      <c r="AR38" s="544"/>
      <c r="AS38" s="545"/>
      <c r="AT38" s="558"/>
      <c r="AU38" s="544"/>
      <c r="AV38" s="544"/>
      <c r="AW38" s="545"/>
      <c r="AX38" s="557"/>
      <c r="AY38" s="546"/>
      <c r="AZ38" s="592"/>
      <c r="BA38" s="547"/>
    </row>
    <row r="39" spans="2:53" s="36" customFormat="1" ht="49.5" customHeight="1" thickBot="1">
      <c r="B39" s="1395" t="s">
        <v>132</v>
      </c>
      <c r="C39" s="1396"/>
      <c r="D39" s="1396"/>
      <c r="E39" s="1396"/>
      <c r="F39" s="1396"/>
      <c r="G39" s="1396"/>
      <c r="H39" s="1396"/>
      <c r="I39" s="1396"/>
      <c r="J39" s="1396"/>
      <c r="K39" s="1396"/>
      <c r="L39" s="1396"/>
      <c r="M39" s="1396"/>
      <c r="N39" s="1396"/>
      <c r="O39" s="1396"/>
      <c r="P39" s="1396"/>
      <c r="Q39" s="1396"/>
      <c r="R39" s="1396"/>
      <c r="S39" s="1396"/>
      <c r="T39" s="1397"/>
      <c r="U39" s="1397"/>
      <c r="V39" s="1397"/>
      <c r="W39" s="1397"/>
      <c r="X39" s="1397"/>
      <c r="Y39" s="1397"/>
      <c r="Z39" s="1397"/>
      <c r="AA39" s="1397"/>
      <c r="AB39" s="1397"/>
      <c r="AC39" s="1397"/>
      <c r="AD39" s="1398"/>
      <c r="AE39" s="176"/>
      <c r="AF39" s="177"/>
      <c r="AG39" s="177"/>
      <c r="AH39" s="177"/>
      <c r="AI39" s="177"/>
      <c r="AJ39" s="178"/>
      <c r="AK39" s="178"/>
      <c r="AL39" s="593"/>
      <c r="AM39" s="180"/>
      <c r="AN39" s="180"/>
      <c r="AO39" s="497"/>
      <c r="AP39" s="593"/>
      <c r="AQ39" s="180"/>
      <c r="AR39" s="180"/>
      <c r="AS39" s="497"/>
      <c r="AT39" s="593"/>
      <c r="AU39" s="180"/>
      <c r="AV39" s="180"/>
      <c r="AW39" s="497"/>
      <c r="AX39" s="595"/>
      <c r="AY39" s="500"/>
      <c r="AZ39" s="500"/>
      <c r="BA39" s="501"/>
    </row>
    <row r="40" spans="2:62" s="513" customFormat="1" ht="48.75" customHeight="1" thickBot="1">
      <c r="B40" s="1379" t="s">
        <v>158</v>
      </c>
      <c r="C40" s="1380"/>
      <c r="D40" s="1380"/>
      <c r="E40" s="1380"/>
      <c r="F40" s="1380"/>
      <c r="G40" s="1380"/>
      <c r="H40" s="1380"/>
      <c r="I40" s="1380"/>
      <c r="J40" s="1380"/>
      <c r="K40" s="1380"/>
      <c r="L40" s="1380"/>
      <c r="M40" s="1380"/>
      <c r="N40" s="1380"/>
      <c r="O40" s="1380"/>
      <c r="P40" s="1380"/>
      <c r="Q40" s="1380"/>
      <c r="R40" s="1380"/>
      <c r="S40" s="1380"/>
      <c r="T40" s="1380"/>
      <c r="U40" s="1380"/>
      <c r="V40" s="1380"/>
      <c r="W40" s="1380"/>
      <c r="X40" s="1380"/>
      <c r="Y40" s="1380"/>
      <c r="Z40" s="1380"/>
      <c r="AA40" s="1380"/>
      <c r="AB40" s="1380"/>
      <c r="AC40" s="1380"/>
      <c r="AD40" s="1380"/>
      <c r="AE40" s="531"/>
      <c r="AF40" s="532"/>
      <c r="AG40" s="532"/>
      <c r="AH40" s="532"/>
      <c r="AI40" s="532"/>
      <c r="AJ40" s="532"/>
      <c r="AK40" s="530"/>
      <c r="AL40" s="531"/>
      <c r="AM40" s="532"/>
      <c r="AN40" s="532"/>
      <c r="AO40" s="533"/>
      <c r="AP40" s="531"/>
      <c r="AQ40" s="532"/>
      <c r="AR40" s="532"/>
      <c r="AS40" s="533"/>
      <c r="AT40" s="531"/>
      <c r="AU40" s="532"/>
      <c r="AV40" s="532"/>
      <c r="AW40" s="533"/>
      <c r="AX40" s="534"/>
      <c r="AY40" s="532"/>
      <c r="AZ40" s="532"/>
      <c r="BA40" s="535"/>
      <c r="BB40" s="548"/>
      <c r="BC40" s="548"/>
      <c r="BD40" s="548"/>
      <c r="BE40" s="548"/>
      <c r="BF40" s="548"/>
      <c r="BG40" s="38"/>
      <c r="BH40" s="38"/>
      <c r="BI40" s="516"/>
      <c r="BJ40" s="516"/>
    </row>
    <row r="41" spans="2:62" s="562" customFormat="1" ht="72.75" customHeight="1" thickBot="1">
      <c r="B41" s="1332" t="s">
        <v>154</v>
      </c>
      <c r="C41" s="1333"/>
      <c r="D41" s="1333"/>
      <c r="E41" s="1333"/>
      <c r="F41" s="1333"/>
      <c r="G41" s="1333"/>
      <c r="H41" s="1333"/>
      <c r="I41" s="1333"/>
      <c r="J41" s="1333"/>
      <c r="K41" s="1333"/>
      <c r="L41" s="1333"/>
      <c r="M41" s="1333"/>
      <c r="N41" s="1333"/>
      <c r="O41" s="1333"/>
      <c r="P41" s="1333"/>
      <c r="Q41" s="1333"/>
      <c r="R41" s="1333"/>
      <c r="S41" s="1333"/>
      <c r="T41" s="1333"/>
      <c r="U41" s="1333"/>
      <c r="V41" s="1333"/>
      <c r="W41" s="1333"/>
      <c r="X41" s="1333"/>
      <c r="Y41" s="1333"/>
      <c r="Z41" s="1333"/>
      <c r="AA41" s="1333"/>
      <c r="AB41" s="1333"/>
      <c r="AC41" s="1333"/>
      <c r="AD41" s="1333"/>
      <c r="AE41" s="1333"/>
      <c r="AF41" s="1333"/>
      <c r="AG41" s="1333"/>
      <c r="AH41" s="1333"/>
      <c r="AI41" s="1333"/>
      <c r="AJ41" s="1333"/>
      <c r="AK41" s="1333"/>
      <c r="AL41" s="1333"/>
      <c r="AM41" s="1333"/>
      <c r="AN41" s="1333"/>
      <c r="AO41" s="1333"/>
      <c r="AP41" s="1333"/>
      <c r="AQ41" s="1333"/>
      <c r="AR41" s="1333"/>
      <c r="AS41" s="1333"/>
      <c r="AT41" s="1333"/>
      <c r="AU41" s="1333"/>
      <c r="AV41" s="1333"/>
      <c r="AW41" s="1333"/>
      <c r="AX41" s="1333"/>
      <c r="AY41" s="1333"/>
      <c r="AZ41" s="1333"/>
      <c r="BA41" s="1334"/>
      <c r="BB41" s="575"/>
      <c r="BC41" s="575"/>
      <c r="BD41" s="575"/>
      <c r="BE41" s="575"/>
      <c r="BF41" s="575"/>
      <c r="BG41" s="163"/>
      <c r="BH41" s="163"/>
      <c r="BI41" s="563"/>
      <c r="BJ41" s="563"/>
    </row>
    <row r="42" spans="2:62" s="564" customFormat="1" ht="72.75" customHeight="1" thickBot="1">
      <c r="B42" s="1336" t="s">
        <v>155</v>
      </c>
      <c r="C42" s="1337"/>
      <c r="D42" s="1337"/>
      <c r="E42" s="1337"/>
      <c r="F42" s="1337"/>
      <c r="G42" s="1337"/>
      <c r="H42" s="1337"/>
      <c r="I42" s="1337"/>
      <c r="J42" s="1337"/>
      <c r="K42" s="1337"/>
      <c r="L42" s="1337"/>
      <c r="M42" s="1337"/>
      <c r="N42" s="1337"/>
      <c r="O42" s="1337"/>
      <c r="P42" s="1337"/>
      <c r="Q42" s="1337"/>
      <c r="R42" s="1337"/>
      <c r="S42" s="1337"/>
      <c r="T42" s="1337"/>
      <c r="U42" s="1337"/>
      <c r="V42" s="1337"/>
      <c r="W42" s="1337"/>
      <c r="X42" s="1337"/>
      <c r="Y42" s="1337"/>
      <c r="Z42" s="1337"/>
      <c r="AA42" s="1337"/>
      <c r="AB42" s="1337"/>
      <c r="AC42" s="1337"/>
      <c r="AD42" s="1337"/>
      <c r="AE42" s="1337"/>
      <c r="AF42" s="1337"/>
      <c r="AG42" s="1337"/>
      <c r="AH42" s="1337"/>
      <c r="AI42" s="1337"/>
      <c r="AJ42" s="1337"/>
      <c r="AK42" s="1337"/>
      <c r="AL42" s="1338"/>
      <c r="AM42" s="1338"/>
      <c r="AN42" s="1338"/>
      <c r="AO42" s="1338"/>
      <c r="AP42" s="1338"/>
      <c r="AQ42" s="1338"/>
      <c r="AR42" s="1338"/>
      <c r="AS42" s="1338"/>
      <c r="AT42" s="1337"/>
      <c r="AU42" s="1337"/>
      <c r="AV42" s="1337"/>
      <c r="AW42" s="1337"/>
      <c r="AX42" s="1337"/>
      <c r="AY42" s="1337"/>
      <c r="AZ42" s="1337"/>
      <c r="BA42" s="1339"/>
      <c r="BB42" s="576"/>
      <c r="BC42" s="576"/>
      <c r="BD42" s="576"/>
      <c r="BE42" s="576"/>
      <c r="BF42" s="576"/>
      <c r="BG42" s="163"/>
      <c r="BH42" s="163"/>
      <c r="BI42" s="565"/>
      <c r="BJ42" s="565"/>
    </row>
    <row r="43" spans="2:53" s="36" customFormat="1" ht="49.5" customHeight="1">
      <c r="B43" s="551"/>
      <c r="C43" s="552"/>
      <c r="D43" s="552"/>
      <c r="E43" s="552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552"/>
      <c r="Q43" s="552"/>
      <c r="R43" s="552"/>
      <c r="S43" s="552"/>
      <c r="T43" s="1344"/>
      <c r="U43" s="1344"/>
      <c r="V43" s="1345"/>
      <c r="W43" s="1357"/>
      <c r="X43" s="1358"/>
      <c r="Y43" s="1358"/>
      <c r="Z43" s="1358"/>
      <c r="AA43" s="1358"/>
      <c r="AB43" s="1358"/>
      <c r="AC43" s="1358"/>
      <c r="AD43" s="1359"/>
      <c r="AE43" s="553"/>
      <c r="AF43" s="518"/>
      <c r="AG43" s="518"/>
      <c r="AH43" s="518"/>
      <c r="AI43" s="518"/>
      <c r="AJ43" s="519"/>
      <c r="AK43" s="519"/>
      <c r="AL43" s="520"/>
      <c r="AM43" s="521"/>
      <c r="AN43" s="521"/>
      <c r="AO43" s="522"/>
      <c r="AP43" s="554"/>
      <c r="AQ43" s="521"/>
      <c r="AR43" s="521"/>
      <c r="AS43" s="522"/>
      <c r="AT43" s="554"/>
      <c r="AU43" s="521"/>
      <c r="AV43" s="521"/>
      <c r="AW43" s="522"/>
      <c r="AX43" s="252"/>
      <c r="AY43" s="253"/>
      <c r="AZ43" s="253"/>
      <c r="BA43" s="254"/>
    </row>
    <row r="44" spans="2:53" s="36" customFormat="1" ht="49.5" customHeight="1">
      <c r="B44" s="555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1323"/>
      <c r="U44" s="1323"/>
      <c r="V44" s="1324"/>
      <c r="W44" s="1372"/>
      <c r="X44" s="1318"/>
      <c r="Y44" s="1318"/>
      <c r="Z44" s="1318"/>
      <c r="AA44" s="1318"/>
      <c r="AB44" s="1318"/>
      <c r="AC44" s="1318"/>
      <c r="AD44" s="1319"/>
      <c r="AE44" s="139"/>
      <c r="AF44" s="140"/>
      <c r="AG44" s="140"/>
      <c r="AH44" s="140"/>
      <c r="AI44" s="140"/>
      <c r="AJ44" s="141"/>
      <c r="AK44" s="141"/>
      <c r="AL44" s="523"/>
      <c r="AM44" s="142"/>
      <c r="AN44" s="142"/>
      <c r="AO44" s="143"/>
      <c r="AP44" s="144"/>
      <c r="AQ44" s="142"/>
      <c r="AR44" s="142"/>
      <c r="AS44" s="143"/>
      <c r="AT44" s="144"/>
      <c r="AU44" s="142"/>
      <c r="AV44" s="142"/>
      <c r="AW44" s="143"/>
      <c r="AX44" s="249"/>
      <c r="AY44" s="250"/>
      <c r="AZ44" s="250"/>
      <c r="BA44" s="251"/>
    </row>
    <row r="45" spans="2:53" s="36" customFormat="1" ht="49.5" customHeight="1">
      <c r="B45" s="55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1323"/>
      <c r="U45" s="1323"/>
      <c r="V45" s="1324"/>
      <c r="W45" s="1372"/>
      <c r="X45" s="1318"/>
      <c r="Y45" s="1318"/>
      <c r="Z45" s="1318"/>
      <c r="AA45" s="1318"/>
      <c r="AB45" s="1318"/>
      <c r="AC45" s="1318"/>
      <c r="AD45" s="1319"/>
      <c r="AE45" s="139"/>
      <c r="AF45" s="140"/>
      <c r="AG45" s="140"/>
      <c r="AH45" s="140"/>
      <c r="AI45" s="140"/>
      <c r="AJ45" s="141"/>
      <c r="AK45" s="141"/>
      <c r="AL45" s="523"/>
      <c r="AM45" s="142"/>
      <c r="AN45" s="142"/>
      <c r="AO45" s="143"/>
      <c r="AP45" s="144"/>
      <c r="AQ45" s="142"/>
      <c r="AR45" s="142"/>
      <c r="AS45" s="143"/>
      <c r="AT45" s="144"/>
      <c r="AU45" s="142"/>
      <c r="AV45" s="142"/>
      <c r="AW45" s="143"/>
      <c r="AX45" s="249"/>
      <c r="AY45" s="250"/>
      <c r="AZ45" s="250"/>
      <c r="BA45" s="251"/>
    </row>
    <row r="46" spans="2:53" s="36" customFormat="1" ht="49.5" customHeight="1">
      <c r="B46" s="55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1323"/>
      <c r="U46" s="1323"/>
      <c r="V46" s="1324"/>
      <c r="W46" s="1372"/>
      <c r="X46" s="1318"/>
      <c r="Y46" s="1318"/>
      <c r="Z46" s="1318"/>
      <c r="AA46" s="1318"/>
      <c r="AB46" s="1318"/>
      <c r="AC46" s="1318"/>
      <c r="AD46" s="1319"/>
      <c r="AE46" s="139"/>
      <c r="AF46" s="140"/>
      <c r="AG46" s="140"/>
      <c r="AH46" s="140"/>
      <c r="AI46" s="140"/>
      <c r="AJ46" s="141"/>
      <c r="AK46" s="141"/>
      <c r="AL46" s="523"/>
      <c r="AM46" s="142"/>
      <c r="AN46" s="142"/>
      <c r="AO46" s="143"/>
      <c r="AP46" s="144"/>
      <c r="AQ46" s="142"/>
      <c r="AR46" s="142"/>
      <c r="AS46" s="143"/>
      <c r="AT46" s="144"/>
      <c r="AU46" s="142"/>
      <c r="AV46" s="142"/>
      <c r="AW46" s="143"/>
      <c r="AX46" s="249"/>
      <c r="AY46" s="250"/>
      <c r="AZ46" s="250"/>
      <c r="BA46" s="251"/>
    </row>
    <row r="47" spans="2:53" s="36" customFormat="1" ht="49.5" customHeight="1">
      <c r="B47" s="55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323"/>
      <c r="U47" s="1323"/>
      <c r="V47" s="1324"/>
      <c r="W47" s="1372"/>
      <c r="X47" s="1318"/>
      <c r="Y47" s="1318"/>
      <c r="Z47" s="1318"/>
      <c r="AA47" s="1318"/>
      <c r="AB47" s="1318"/>
      <c r="AC47" s="1318"/>
      <c r="AD47" s="1319"/>
      <c r="AE47" s="139"/>
      <c r="AF47" s="140"/>
      <c r="AG47" s="140"/>
      <c r="AH47" s="140"/>
      <c r="AI47" s="140"/>
      <c r="AJ47" s="141"/>
      <c r="AK47" s="141"/>
      <c r="AL47" s="523"/>
      <c r="AM47" s="142"/>
      <c r="AN47" s="142"/>
      <c r="AO47" s="143"/>
      <c r="AP47" s="144"/>
      <c r="AQ47" s="142"/>
      <c r="AR47" s="142"/>
      <c r="AS47" s="143"/>
      <c r="AT47" s="144"/>
      <c r="AU47" s="142"/>
      <c r="AV47" s="142"/>
      <c r="AW47" s="143"/>
      <c r="AX47" s="249"/>
      <c r="AY47" s="250"/>
      <c r="AZ47" s="250"/>
      <c r="BA47" s="251"/>
    </row>
    <row r="48" spans="2:53" s="36" customFormat="1" ht="49.5" customHeight="1">
      <c r="B48" s="55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323"/>
      <c r="U48" s="1323"/>
      <c r="V48" s="1324"/>
      <c r="W48" s="1372"/>
      <c r="X48" s="1318"/>
      <c r="Y48" s="1318"/>
      <c r="Z48" s="1318"/>
      <c r="AA48" s="1318"/>
      <c r="AB48" s="1318"/>
      <c r="AC48" s="1318"/>
      <c r="AD48" s="1319"/>
      <c r="AE48" s="139"/>
      <c r="AF48" s="140"/>
      <c r="AG48" s="140"/>
      <c r="AH48" s="140"/>
      <c r="AI48" s="140"/>
      <c r="AJ48" s="141"/>
      <c r="AK48" s="141"/>
      <c r="AL48" s="523"/>
      <c r="AM48" s="142"/>
      <c r="AN48" s="142"/>
      <c r="AO48" s="143"/>
      <c r="AP48" s="144"/>
      <c r="AQ48" s="142"/>
      <c r="AR48" s="142"/>
      <c r="AS48" s="143"/>
      <c r="AT48" s="144"/>
      <c r="AU48" s="142"/>
      <c r="AV48" s="142"/>
      <c r="AW48" s="143"/>
      <c r="AX48" s="249"/>
      <c r="AY48" s="250"/>
      <c r="AZ48" s="250"/>
      <c r="BA48" s="251"/>
    </row>
    <row r="49" spans="2:53" s="36" customFormat="1" ht="49.5" customHeight="1" thickBot="1">
      <c r="B49" s="556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365"/>
      <c r="U49" s="1365"/>
      <c r="V49" s="1366"/>
      <c r="W49" s="1376"/>
      <c r="X49" s="1377"/>
      <c r="Y49" s="1377"/>
      <c r="Z49" s="1377"/>
      <c r="AA49" s="1377"/>
      <c r="AB49" s="1377"/>
      <c r="AC49" s="1377"/>
      <c r="AD49" s="1378"/>
      <c r="AE49" s="165"/>
      <c r="AF49" s="166"/>
      <c r="AG49" s="166"/>
      <c r="AH49" s="166"/>
      <c r="AI49" s="166"/>
      <c r="AJ49" s="167"/>
      <c r="AK49" s="167"/>
      <c r="AL49" s="524"/>
      <c r="AM49" s="168"/>
      <c r="AN49" s="168"/>
      <c r="AO49" s="169"/>
      <c r="AP49" s="170"/>
      <c r="AQ49" s="168"/>
      <c r="AR49" s="168"/>
      <c r="AS49" s="169"/>
      <c r="AT49" s="170"/>
      <c r="AU49" s="168"/>
      <c r="AV49" s="168"/>
      <c r="AW49" s="169"/>
      <c r="AX49" s="255"/>
      <c r="AY49" s="256"/>
      <c r="AZ49" s="256"/>
      <c r="BA49" s="257"/>
    </row>
    <row r="50" spans="2:53" s="38" customFormat="1" ht="49.5" customHeight="1" thickBot="1">
      <c r="B50" s="1351" t="s">
        <v>36</v>
      </c>
      <c r="C50" s="1352"/>
      <c r="D50" s="1352"/>
      <c r="E50" s="1352"/>
      <c r="F50" s="1352"/>
      <c r="G50" s="1352"/>
      <c r="H50" s="1352"/>
      <c r="I50" s="1352"/>
      <c r="J50" s="1352"/>
      <c r="K50" s="1352"/>
      <c r="L50" s="1352"/>
      <c r="M50" s="1352"/>
      <c r="N50" s="1352"/>
      <c r="O50" s="1352"/>
      <c r="P50" s="1352"/>
      <c r="Q50" s="1352"/>
      <c r="R50" s="1352"/>
      <c r="S50" s="1352"/>
      <c r="T50" s="1352"/>
      <c r="U50" s="1352"/>
      <c r="V50" s="1352"/>
      <c r="W50" s="1352"/>
      <c r="X50" s="1352"/>
      <c r="Y50" s="1352"/>
      <c r="Z50" s="1352"/>
      <c r="AA50" s="1352"/>
      <c r="AB50" s="1352"/>
      <c r="AC50" s="1352"/>
      <c r="AD50" s="1353"/>
      <c r="AE50" s="566"/>
      <c r="AF50" s="567"/>
      <c r="AG50" s="567"/>
      <c r="AH50" s="567"/>
      <c r="AI50" s="567"/>
      <c r="AJ50" s="568"/>
      <c r="AK50" s="568"/>
      <c r="AL50" s="606"/>
      <c r="AM50" s="146"/>
      <c r="AN50" s="146"/>
      <c r="AO50" s="147"/>
      <c r="AP50" s="145"/>
      <c r="AQ50" s="146"/>
      <c r="AR50" s="146"/>
      <c r="AS50" s="147"/>
      <c r="AT50" s="571"/>
      <c r="AU50" s="569"/>
      <c r="AV50" s="569"/>
      <c r="AW50" s="570"/>
      <c r="AX50" s="572"/>
      <c r="AY50" s="573"/>
      <c r="AZ50" s="573"/>
      <c r="BA50" s="574"/>
    </row>
    <row r="51" spans="2:62" s="507" customFormat="1" ht="51.75" customHeight="1" thickBot="1">
      <c r="B51" s="1094" t="s">
        <v>159</v>
      </c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5"/>
      <c r="U51" s="1095"/>
      <c r="V51" s="1095"/>
      <c r="W51" s="1095"/>
      <c r="X51" s="1095"/>
      <c r="Y51" s="1095"/>
      <c r="Z51" s="1095"/>
      <c r="AA51" s="1095"/>
      <c r="AB51" s="1095"/>
      <c r="AC51" s="1095"/>
      <c r="AD51" s="1095"/>
      <c r="AE51" s="1095"/>
      <c r="AF51" s="1095"/>
      <c r="AG51" s="1095"/>
      <c r="AH51" s="1095"/>
      <c r="AI51" s="1095"/>
      <c r="AJ51" s="1095"/>
      <c r="AK51" s="1095"/>
      <c r="AL51" s="1335"/>
      <c r="AM51" s="1335"/>
      <c r="AN51" s="1335"/>
      <c r="AO51" s="1335"/>
      <c r="AP51" s="1335"/>
      <c r="AQ51" s="1335"/>
      <c r="AR51" s="1335"/>
      <c r="AS51" s="1335"/>
      <c r="AT51" s="1095"/>
      <c r="AU51" s="1095"/>
      <c r="AV51" s="1095"/>
      <c r="AW51" s="1095"/>
      <c r="AX51" s="1095"/>
      <c r="AY51" s="1095"/>
      <c r="AZ51" s="1095"/>
      <c r="BA51" s="1096"/>
      <c r="BB51" s="512"/>
      <c r="BC51" s="512"/>
      <c r="BD51" s="512"/>
      <c r="BE51" s="512"/>
      <c r="BF51" s="512"/>
      <c r="BG51" s="272"/>
      <c r="BH51" s="508"/>
      <c r="BI51" s="508"/>
      <c r="BJ51" s="508"/>
    </row>
    <row r="52" spans="2:53" s="36" customFormat="1" ht="49.5" customHeight="1">
      <c r="B52" s="555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1349"/>
      <c r="U52" s="1349"/>
      <c r="V52" s="1350"/>
      <c r="W52" s="1346"/>
      <c r="X52" s="1347"/>
      <c r="Y52" s="1347"/>
      <c r="Z52" s="1347"/>
      <c r="AA52" s="1347"/>
      <c r="AB52" s="1347"/>
      <c r="AC52" s="1347"/>
      <c r="AD52" s="1348"/>
      <c r="AE52" s="131"/>
      <c r="AF52" s="132"/>
      <c r="AG52" s="132"/>
      <c r="AH52" s="132"/>
      <c r="AI52" s="132"/>
      <c r="AJ52" s="133"/>
      <c r="AK52" s="133"/>
      <c r="AL52" s="520"/>
      <c r="AM52" s="521"/>
      <c r="AN52" s="521"/>
      <c r="AO52" s="522"/>
      <c r="AP52" s="554"/>
      <c r="AQ52" s="521"/>
      <c r="AR52" s="521"/>
      <c r="AS52" s="522"/>
      <c r="AT52" s="137"/>
      <c r="AU52" s="135"/>
      <c r="AV52" s="135"/>
      <c r="AW52" s="171"/>
      <c r="AX52" s="258"/>
      <c r="AY52" s="259"/>
      <c r="AZ52" s="259"/>
      <c r="BA52" s="260"/>
    </row>
    <row r="53" spans="2:53" s="36" customFormat="1" ht="49.5" customHeight="1">
      <c r="B53" s="555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1323"/>
      <c r="U53" s="1323"/>
      <c r="V53" s="1324"/>
      <c r="W53" s="1317"/>
      <c r="X53" s="1318"/>
      <c r="Y53" s="1318"/>
      <c r="Z53" s="1318"/>
      <c r="AA53" s="1318"/>
      <c r="AB53" s="1318"/>
      <c r="AC53" s="1318"/>
      <c r="AD53" s="1319"/>
      <c r="AE53" s="139"/>
      <c r="AF53" s="140"/>
      <c r="AG53" s="140"/>
      <c r="AH53" s="140"/>
      <c r="AI53" s="140"/>
      <c r="AJ53" s="141"/>
      <c r="AK53" s="141"/>
      <c r="AL53" s="523"/>
      <c r="AM53" s="142"/>
      <c r="AN53" s="142"/>
      <c r="AO53" s="143"/>
      <c r="AP53" s="144"/>
      <c r="AQ53" s="142"/>
      <c r="AR53" s="142"/>
      <c r="AS53" s="143"/>
      <c r="AT53" s="144"/>
      <c r="AU53" s="142"/>
      <c r="AV53" s="142"/>
      <c r="AW53" s="37"/>
      <c r="AX53" s="249"/>
      <c r="AY53" s="250"/>
      <c r="AZ53" s="250"/>
      <c r="BA53" s="251"/>
    </row>
    <row r="54" spans="2:53" s="36" customFormat="1" ht="49.5" customHeight="1">
      <c r="B54" s="555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1323"/>
      <c r="U54" s="1323"/>
      <c r="V54" s="1324"/>
      <c r="W54" s="1317"/>
      <c r="X54" s="1318"/>
      <c r="Y54" s="1318"/>
      <c r="Z54" s="1318"/>
      <c r="AA54" s="1318"/>
      <c r="AB54" s="1318"/>
      <c r="AC54" s="1318"/>
      <c r="AD54" s="1319"/>
      <c r="AE54" s="139"/>
      <c r="AF54" s="140"/>
      <c r="AG54" s="140"/>
      <c r="AH54" s="140"/>
      <c r="AI54" s="140"/>
      <c r="AJ54" s="141"/>
      <c r="AK54" s="141"/>
      <c r="AL54" s="523"/>
      <c r="AM54" s="142"/>
      <c r="AN54" s="142"/>
      <c r="AO54" s="143"/>
      <c r="AP54" s="144"/>
      <c r="AQ54" s="142"/>
      <c r="AR54" s="142"/>
      <c r="AS54" s="143"/>
      <c r="AT54" s="144"/>
      <c r="AU54" s="142"/>
      <c r="AV54" s="142"/>
      <c r="AW54" s="37"/>
      <c r="AX54" s="249"/>
      <c r="AY54" s="250"/>
      <c r="AZ54" s="250"/>
      <c r="BA54" s="251"/>
    </row>
    <row r="55" spans="2:53" s="36" customFormat="1" ht="45.75" customHeight="1">
      <c r="B55" s="555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1323"/>
      <c r="U55" s="1323"/>
      <c r="V55" s="1362"/>
      <c r="W55" s="1317"/>
      <c r="X55" s="1363"/>
      <c r="Y55" s="1363"/>
      <c r="Z55" s="1363"/>
      <c r="AA55" s="1363"/>
      <c r="AB55" s="1363"/>
      <c r="AC55" s="1363"/>
      <c r="AD55" s="1364"/>
      <c r="AE55" s="139"/>
      <c r="AF55" s="140"/>
      <c r="AG55" s="140"/>
      <c r="AH55" s="140"/>
      <c r="AI55" s="140"/>
      <c r="AJ55" s="141"/>
      <c r="AK55" s="141"/>
      <c r="AL55" s="523"/>
      <c r="AM55" s="142"/>
      <c r="AN55" s="142"/>
      <c r="AO55" s="143"/>
      <c r="AP55" s="144"/>
      <c r="AQ55" s="142"/>
      <c r="AR55" s="142"/>
      <c r="AS55" s="143"/>
      <c r="AT55" s="144"/>
      <c r="AU55" s="142"/>
      <c r="AV55" s="142"/>
      <c r="AW55" s="37"/>
      <c r="AX55" s="249"/>
      <c r="AY55" s="250"/>
      <c r="AZ55" s="250"/>
      <c r="BA55" s="251"/>
    </row>
    <row r="56" spans="2:53" s="36" customFormat="1" ht="49.5" customHeight="1">
      <c r="B56" s="555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1323"/>
      <c r="U56" s="1323"/>
      <c r="V56" s="1324"/>
      <c r="W56" s="1317"/>
      <c r="X56" s="1318"/>
      <c r="Y56" s="1318"/>
      <c r="Z56" s="1318"/>
      <c r="AA56" s="1318"/>
      <c r="AB56" s="1318"/>
      <c r="AC56" s="1318"/>
      <c r="AD56" s="1319"/>
      <c r="AE56" s="139"/>
      <c r="AF56" s="140"/>
      <c r="AG56" s="140"/>
      <c r="AH56" s="140"/>
      <c r="AI56" s="140"/>
      <c r="AJ56" s="141"/>
      <c r="AK56" s="141"/>
      <c r="AL56" s="523"/>
      <c r="AM56" s="142"/>
      <c r="AN56" s="142"/>
      <c r="AO56" s="143"/>
      <c r="AP56" s="144"/>
      <c r="AQ56" s="142"/>
      <c r="AR56" s="142"/>
      <c r="AS56" s="143"/>
      <c r="AT56" s="144"/>
      <c r="AU56" s="142"/>
      <c r="AV56" s="142"/>
      <c r="AW56" s="37"/>
      <c r="AX56" s="249"/>
      <c r="AY56" s="250"/>
      <c r="AZ56" s="250"/>
      <c r="BA56" s="251"/>
    </row>
    <row r="57" spans="2:53" s="36" customFormat="1" ht="49.5" customHeight="1">
      <c r="B57" s="555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1323"/>
      <c r="U57" s="1323"/>
      <c r="V57" s="1324"/>
      <c r="W57" s="1317"/>
      <c r="X57" s="1318"/>
      <c r="Y57" s="1318"/>
      <c r="Z57" s="1318"/>
      <c r="AA57" s="1318"/>
      <c r="AB57" s="1318"/>
      <c r="AC57" s="1318"/>
      <c r="AD57" s="1319"/>
      <c r="AE57" s="139"/>
      <c r="AF57" s="140"/>
      <c r="AG57" s="140"/>
      <c r="AH57" s="140"/>
      <c r="AI57" s="140"/>
      <c r="AJ57" s="141"/>
      <c r="AK57" s="141"/>
      <c r="AL57" s="523"/>
      <c r="AM57" s="142"/>
      <c r="AN57" s="142"/>
      <c r="AO57" s="143"/>
      <c r="AP57" s="144"/>
      <c r="AQ57" s="142"/>
      <c r="AR57" s="142"/>
      <c r="AS57" s="143"/>
      <c r="AT57" s="144"/>
      <c r="AU57" s="142"/>
      <c r="AV57" s="142"/>
      <c r="AW57" s="37"/>
      <c r="AX57" s="249"/>
      <c r="AY57" s="250"/>
      <c r="AZ57" s="250"/>
      <c r="BA57" s="251"/>
    </row>
    <row r="58" spans="2:53" s="36" customFormat="1" ht="49.5" customHeight="1">
      <c r="B58" s="555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1323"/>
      <c r="U58" s="1323"/>
      <c r="V58" s="1324"/>
      <c r="W58" s="1317"/>
      <c r="X58" s="1318"/>
      <c r="Y58" s="1318"/>
      <c r="Z58" s="1318"/>
      <c r="AA58" s="1318"/>
      <c r="AB58" s="1318"/>
      <c r="AC58" s="1318"/>
      <c r="AD58" s="1319"/>
      <c r="AE58" s="139"/>
      <c r="AF58" s="140"/>
      <c r="AG58" s="140"/>
      <c r="AH58" s="140"/>
      <c r="AI58" s="140"/>
      <c r="AJ58" s="141"/>
      <c r="AK58" s="141"/>
      <c r="AL58" s="523"/>
      <c r="AM58" s="142"/>
      <c r="AN58" s="142"/>
      <c r="AO58" s="143"/>
      <c r="AP58" s="144"/>
      <c r="AQ58" s="142"/>
      <c r="AR58" s="142"/>
      <c r="AS58" s="143"/>
      <c r="AT58" s="144"/>
      <c r="AU58" s="142"/>
      <c r="AV58" s="142"/>
      <c r="AW58" s="37"/>
      <c r="AX58" s="249"/>
      <c r="AY58" s="250"/>
      <c r="AZ58" s="250"/>
      <c r="BA58" s="251"/>
    </row>
    <row r="59" spans="2:53" s="36" customFormat="1" ht="49.5" customHeight="1" thickBot="1">
      <c r="B59" s="555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1367"/>
      <c r="U59" s="1367"/>
      <c r="V59" s="1368"/>
      <c r="W59" s="1320"/>
      <c r="X59" s="1321"/>
      <c r="Y59" s="1321"/>
      <c r="Z59" s="1321"/>
      <c r="AA59" s="1321"/>
      <c r="AB59" s="1321"/>
      <c r="AC59" s="1321"/>
      <c r="AD59" s="1322"/>
      <c r="AE59" s="176"/>
      <c r="AF59" s="177"/>
      <c r="AG59" s="177"/>
      <c r="AH59" s="177"/>
      <c r="AI59" s="177"/>
      <c r="AJ59" s="178"/>
      <c r="AK59" s="178"/>
      <c r="AL59" s="593"/>
      <c r="AM59" s="180"/>
      <c r="AN59" s="180"/>
      <c r="AO59" s="169"/>
      <c r="AP59" s="181"/>
      <c r="AQ59" s="180"/>
      <c r="AR59" s="180"/>
      <c r="AS59" s="497"/>
      <c r="AT59" s="181"/>
      <c r="AU59" s="180"/>
      <c r="AV59" s="180"/>
      <c r="AW59" s="172"/>
      <c r="AX59" s="255"/>
      <c r="AY59" s="256"/>
      <c r="AZ59" s="256"/>
      <c r="BA59" s="257"/>
    </row>
    <row r="60" spans="2:53" s="36" customFormat="1" ht="49.5" customHeight="1" thickBot="1">
      <c r="B60" s="1369" t="s">
        <v>36</v>
      </c>
      <c r="C60" s="1370"/>
      <c r="D60" s="1370"/>
      <c r="E60" s="1370"/>
      <c r="F60" s="1370"/>
      <c r="G60" s="1370"/>
      <c r="H60" s="1370"/>
      <c r="I60" s="1370"/>
      <c r="J60" s="1370"/>
      <c r="K60" s="1370"/>
      <c r="L60" s="1370"/>
      <c r="M60" s="1370"/>
      <c r="N60" s="1370"/>
      <c r="O60" s="1370"/>
      <c r="P60" s="1370"/>
      <c r="Q60" s="1370"/>
      <c r="R60" s="1370"/>
      <c r="S60" s="1370"/>
      <c r="T60" s="1370"/>
      <c r="U60" s="1370"/>
      <c r="V60" s="1370"/>
      <c r="W60" s="1370"/>
      <c r="X60" s="1370"/>
      <c r="Y60" s="1370"/>
      <c r="Z60" s="1370"/>
      <c r="AA60" s="1370"/>
      <c r="AB60" s="1370"/>
      <c r="AC60" s="1370"/>
      <c r="AD60" s="1371"/>
      <c r="AE60" s="176"/>
      <c r="AF60" s="177"/>
      <c r="AG60" s="177"/>
      <c r="AH60" s="177"/>
      <c r="AI60" s="177"/>
      <c r="AJ60" s="178"/>
      <c r="AK60" s="178"/>
      <c r="AL60" s="602"/>
      <c r="AM60" s="603"/>
      <c r="AN60" s="603"/>
      <c r="AO60" s="604"/>
      <c r="AP60" s="605"/>
      <c r="AQ60" s="603"/>
      <c r="AR60" s="603"/>
      <c r="AS60" s="604"/>
      <c r="AT60" s="181"/>
      <c r="AU60" s="180"/>
      <c r="AV60" s="180"/>
      <c r="AW60" s="498"/>
      <c r="AX60" s="499"/>
      <c r="AY60" s="500"/>
      <c r="AZ60" s="500"/>
      <c r="BA60" s="501"/>
    </row>
    <row r="61" spans="2:62" s="513" customFormat="1" ht="57.75" customHeight="1" thickBot="1">
      <c r="B61" s="1389" t="s">
        <v>160</v>
      </c>
      <c r="C61" s="1390"/>
      <c r="D61" s="1390"/>
      <c r="E61" s="1390"/>
      <c r="F61" s="1390"/>
      <c r="G61" s="1390"/>
      <c r="H61" s="1390"/>
      <c r="I61" s="1390"/>
      <c r="J61" s="1390"/>
      <c r="K61" s="1390"/>
      <c r="L61" s="1390"/>
      <c r="M61" s="1390"/>
      <c r="N61" s="1390"/>
      <c r="O61" s="1390"/>
      <c r="P61" s="1390"/>
      <c r="Q61" s="1390"/>
      <c r="R61" s="1390"/>
      <c r="S61" s="1390"/>
      <c r="T61" s="1390"/>
      <c r="U61" s="1390"/>
      <c r="V61" s="1390"/>
      <c r="W61" s="1390"/>
      <c r="X61" s="1390"/>
      <c r="Y61" s="1390"/>
      <c r="Z61" s="1390"/>
      <c r="AA61" s="1390"/>
      <c r="AB61" s="1390"/>
      <c r="AC61" s="1390"/>
      <c r="AD61" s="1390"/>
      <c r="AE61" s="1390"/>
      <c r="AF61" s="1390"/>
      <c r="AG61" s="1390"/>
      <c r="AH61" s="1390"/>
      <c r="AI61" s="1390"/>
      <c r="AJ61" s="1390"/>
      <c r="AK61" s="1390"/>
      <c r="AL61" s="1391"/>
      <c r="AM61" s="1391"/>
      <c r="AN61" s="1391"/>
      <c r="AO61" s="1391"/>
      <c r="AP61" s="1391"/>
      <c r="AQ61" s="1391"/>
      <c r="AR61" s="1391"/>
      <c r="AS61" s="1391"/>
      <c r="AT61" s="1390"/>
      <c r="AU61" s="1390"/>
      <c r="AV61" s="1390"/>
      <c r="AW61" s="1390"/>
      <c r="AX61" s="1390"/>
      <c r="AY61" s="1390"/>
      <c r="AZ61" s="1390"/>
      <c r="BA61" s="1392"/>
      <c r="BB61" s="577"/>
      <c r="BC61" s="577"/>
      <c r="BD61" s="577"/>
      <c r="BE61" s="577"/>
      <c r="BF61" s="577"/>
      <c r="BH61" s="516"/>
      <c r="BI61" s="516"/>
      <c r="BJ61" s="516"/>
    </row>
    <row r="62" spans="2:53" s="36" customFormat="1" ht="49.5" customHeight="1" thickBot="1">
      <c r="B62" s="1373" t="s">
        <v>161</v>
      </c>
      <c r="C62" s="1374"/>
      <c r="D62" s="1374"/>
      <c r="E62" s="1374"/>
      <c r="F62" s="1374"/>
      <c r="G62" s="1374"/>
      <c r="H62" s="1374"/>
      <c r="I62" s="1374"/>
      <c r="J62" s="1374"/>
      <c r="K62" s="1374"/>
      <c r="L62" s="1374"/>
      <c r="M62" s="1374"/>
      <c r="N62" s="1374"/>
      <c r="O62" s="1374"/>
      <c r="P62" s="1374"/>
      <c r="Q62" s="1374"/>
      <c r="R62" s="1374"/>
      <c r="S62" s="1374"/>
      <c r="T62" s="1374"/>
      <c r="U62" s="1374"/>
      <c r="V62" s="1374"/>
      <c r="W62" s="1374"/>
      <c r="X62" s="1374"/>
      <c r="Y62" s="1374"/>
      <c r="Z62" s="1374"/>
      <c r="AA62" s="1374"/>
      <c r="AB62" s="1374"/>
      <c r="AC62" s="1374"/>
      <c r="AD62" s="1375"/>
      <c r="AE62" s="537">
        <v>90</v>
      </c>
      <c r="AF62" s="538"/>
      <c r="AG62" s="538"/>
      <c r="AH62" s="538"/>
      <c r="AI62" s="538"/>
      <c r="AJ62" s="539"/>
      <c r="AK62" s="539"/>
      <c r="AL62" s="606"/>
      <c r="AM62" s="146"/>
      <c r="AN62" s="146"/>
      <c r="AO62" s="147"/>
      <c r="AP62" s="145"/>
      <c r="AQ62" s="146"/>
      <c r="AR62" s="146"/>
      <c r="AS62" s="147"/>
      <c r="AT62" s="540"/>
      <c r="AU62" s="538"/>
      <c r="AV62" s="538"/>
      <c r="AW62" s="541"/>
      <c r="AX62" s="613"/>
      <c r="AY62" s="546"/>
      <c r="AZ62" s="546"/>
      <c r="BA62" s="547"/>
    </row>
    <row r="63" spans="2:53" s="36" customFormat="1" ht="39.75" customHeight="1">
      <c r="B63" s="1002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1007"/>
      <c r="V63" s="1007"/>
      <c r="W63" s="42"/>
      <c r="X63" s="42"/>
      <c r="Y63" s="43"/>
      <c r="Z63" s="43"/>
      <c r="AA63" s="435"/>
      <c r="AB63" s="1262" t="s">
        <v>37</v>
      </c>
      <c r="AC63" s="692"/>
      <c r="AD63" s="1263"/>
      <c r="AE63" s="1255" t="s">
        <v>38</v>
      </c>
      <c r="AF63" s="1256"/>
      <c r="AG63" s="1256"/>
      <c r="AH63" s="1256"/>
      <c r="AI63" s="1256"/>
      <c r="AJ63" s="1257"/>
      <c r="AK63" s="1257"/>
      <c r="AL63" s="607"/>
      <c r="AM63" s="549"/>
      <c r="AN63" s="549"/>
      <c r="AO63" s="550"/>
      <c r="AP63" s="505"/>
      <c r="AQ63" s="549"/>
      <c r="AR63" s="549"/>
      <c r="AS63" s="550"/>
      <c r="AT63" s="505"/>
      <c r="AU63" s="549"/>
      <c r="AV63" s="549"/>
      <c r="AW63" s="550"/>
      <c r="AX63" s="258"/>
      <c r="AY63" s="259"/>
      <c r="AZ63" s="259"/>
      <c r="BA63" s="260"/>
    </row>
    <row r="64" spans="2:53" s="36" customFormat="1" ht="39.75" customHeight="1">
      <c r="B64" s="1002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1006"/>
      <c r="V64" s="1006"/>
      <c r="W64" s="42"/>
      <c r="X64" s="42"/>
      <c r="Y64" s="43"/>
      <c r="Z64" s="43"/>
      <c r="AA64" s="43"/>
      <c r="AB64" s="1262"/>
      <c r="AC64" s="692"/>
      <c r="AD64" s="1263"/>
      <c r="AE64" s="842" t="s">
        <v>39</v>
      </c>
      <c r="AF64" s="843"/>
      <c r="AG64" s="843"/>
      <c r="AH64" s="843"/>
      <c r="AI64" s="843"/>
      <c r="AJ64" s="844"/>
      <c r="AK64" s="844"/>
      <c r="AL64" s="608"/>
      <c r="AM64" s="149"/>
      <c r="AN64" s="149"/>
      <c r="AO64" s="150"/>
      <c r="AP64" s="151"/>
      <c r="AQ64" s="149"/>
      <c r="AR64" s="149"/>
      <c r="AS64" s="150"/>
      <c r="AT64" s="151"/>
      <c r="AU64" s="149"/>
      <c r="AV64" s="149"/>
      <c r="AW64" s="150"/>
      <c r="AX64" s="249"/>
      <c r="AY64" s="250"/>
      <c r="AZ64" s="250"/>
      <c r="BA64" s="251"/>
    </row>
    <row r="65" spans="2:53" s="36" customFormat="1" ht="39.75" customHeight="1">
      <c r="B65" s="1002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1006"/>
      <c r="V65" s="1006"/>
      <c r="W65" s="42"/>
      <c r="X65" s="42"/>
      <c r="Y65" s="43"/>
      <c r="Z65" s="43"/>
      <c r="AA65" s="43"/>
      <c r="AB65" s="1262"/>
      <c r="AC65" s="692"/>
      <c r="AD65" s="1263"/>
      <c r="AE65" s="842" t="s">
        <v>40</v>
      </c>
      <c r="AF65" s="843"/>
      <c r="AG65" s="843"/>
      <c r="AH65" s="843"/>
      <c r="AI65" s="843"/>
      <c r="AJ65" s="844"/>
      <c r="AK65" s="844"/>
      <c r="AL65" s="608"/>
      <c r="AM65" s="149"/>
      <c r="AN65" s="149"/>
      <c r="AO65" s="150"/>
      <c r="AP65" s="151"/>
      <c r="AQ65" s="149"/>
      <c r="AR65" s="149"/>
      <c r="AS65" s="150"/>
      <c r="AT65" s="151"/>
      <c r="AU65" s="149"/>
      <c r="AV65" s="149"/>
      <c r="AW65" s="150"/>
      <c r="AX65" s="249"/>
      <c r="AY65" s="250"/>
      <c r="AZ65" s="250"/>
      <c r="BA65" s="251"/>
    </row>
    <row r="66" spans="2:53" s="36" customFormat="1" ht="39.75" customHeight="1">
      <c r="B66" s="1002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185" t="s">
        <v>41</v>
      </c>
      <c r="U66" s="1010"/>
      <c r="V66" s="1010"/>
      <c r="W66" s="42"/>
      <c r="X66" s="42"/>
      <c r="Y66" s="43"/>
      <c r="Z66" s="43"/>
      <c r="AA66" s="43"/>
      <c r="AB66" s="1262"/>
      <c r="AC66" s="692"/>
      <c r="AD66" s="1263"/>
      <c r="AE66" s="842" t="s">
        <v>42</v>
      </c>
      <c r="AF66" s="843"/>
      <c r="AG66" s="843"/>
      <c r="AH66" s="843"/>
      <c r="AI66" s="843"/>
      <c r="AJ66" s="844"/>
      <c r="AK66" s="844"/>
      <c r="AL66" s="608"/>
      <c r="AM66" s="149"/>
      <c r="AN66" s="149"/>
      <c r="AO66" s="150"/>
      <c r="AP66" s="151"/>
      <c r="AQ66" s="149"/>
      <c r="AR66" s="149"/>
      <c r="AS66" s="150"/>
      <c r="AT66" s="151"/>
      <c r="AU66" s="149"/>
      <c r="AV66" s="149"/>
      <c r="AW66" s="150"/>
      <c r="AX66" s="249"/>
      <c r="AY66" s="250"/>
      <c r="AZ66" s="250"/>
      <c r="BA66" s="251"/>
    </row>
    <row r="67" spans="2:53" s="36" customFormat="1" ht="39.75" customHeight="1">
      <c r="B67" s="1002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1008" t="s">
        <v>89</v>
      </c>
      <c r="U67" s="1009"/>
      <c r="V67" s="44"/>
      <c r="W67" s="42"/>
      <c r="X67" s="42"/>
      <c r="Y67" s="45"/>
      <c r="Z67" s="45"/>
      <c r="AA67" s="45"/>
      <c r="AB67" s="1262"/>
      <c r="AC67" s="692"/>
      <c r="AD67" s="1263"/>
      <c r="AE67" s="842" t="s">
        <v>43</v>
      </c>
      <c r="AF67" s="843"/>
      <c r="AG67" s="843"/>
      <c r="AH67" s="843"/>
      <c r="AI67" s="843"/>
      <c r="AJ67" s="844"/>
      <c r="AK67" s="844"/>
      <c r="AL67" s="608"/>
      <c r="AM67" s="149"/>
      <c r="AN67" s="149"/>
      <c r="AO67" s="150"/>
      <c r="AP67" s="151"/>
      <c r="AQ67" s="149"/>
      <c r="AR67" s="149"/>
      <c r="AS67" s="150"/>
      <c r="AT67" s="151"/>
      <c r="AU67" s="149"/>
      <c r="AV67" s="149"/>
      <c r="AW67" s="150"/>
      <c r="AX67" s="249"/>
      <c r="AY67" s="250"/>
      <c r="AZ67" s="250"/>
      <c r="BA67" s="251"/>
    </row>
    <row r="68" spans="2:53" s="36" customFormat="1" ht="39.75" customHeight="1">
      <c r="B68" s="1002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986" t="s">
        <v>90</v>
      </c>
      <c r="U68" s="1009"/>
      <c r="V68" s="44"/>
      <c r="W68" s="42"/>
      <c r="X68" s="42"/>
      <c r="Y68" s="43"/>
      <c r="Z68" s="43"/>
      <c r="AA68" s="43"/>
      <c r="AB68" s="1262"/>
      <c r="AC68" s="692"/>
      <c r="AD68" s="1263"/>
      <c r="AE68" s="842" t="s">
        <v>26</v>
      </c>
      <c r="AF68" s="843"/>
      <c r="AG68" s="843"/>
      <c r="AH68" s="843"/>
      <c r="AI68" s="843"/>
      <c r="AJ68" s="844"/>
      <c r="AK68" s="844"/>
      <c r="AL68" s="608"/>
      <c r="AM68" s="149"/>
      <c r="AN68" s="149"/>
      <c r="AO68" s="150"/>
      <c r="AP68" s="151"/>
      <c r="AQ68" s="149"/>
      <c r="AR68" s="149"/>
      <c r="AS68" s="150"/>
      <c r="AT68" s="151"/>
      <c r="AU68" s="149"/>
      <c r="AV68" s="149"/>
      <c r="AW68" s="150"/>
      <c r="AX68" s="249"/>
      <c r="AY68" s="250"/>
      <c r="AZ68" s="250"/>
      <c r="BA68" s="251"/>
    </row>
    <row r="69" spans="2:53" s="36" customFormat="1" ht="39.75" customHeight="1">
      <c r="B69" s="1002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986" t="s">
        <v>91</v>
      </c>
      <c r="U69" s="986"/>
      <c r="V69" s="44"/>
      <c r="W69" s="42"/>
      <c r="X69" s="42"/>
      <c r="Y69" s="43"/>
      <c r="Z69" s="43"/>
      <c r="AA69" s="43"/>
      <c r="AB69" s="1262"/>
      <c r="AC69" s="692"/>
      <c r="AD69" s="1263"/>
      <c r="AE69" s="842" t="s">
        <v>27</v>
      </c>
      <c r="AF69" s="843"/>
      <c r="AG69" s="843"/>
      <c r="AH69" s="843"/>
      <c r="AI69" s="843"/>
      <c r="AJ69" s="844"/>
      <c r="AK69" s="844"/>
      <c r="AL69" s="608"/>
      <c r="AM69" s="149"/>
      <c r="AN69" s="149"/>
      <c r="AO69" s="150"/>
      <c r="AP69" s="151"/>
      <c r="AQ69" s="149"/>
      <c r="AR69" s="149"/>
      <c r="AS69" s="150"/>
      <c r="AT69" s="151"/>
      <c r="AU69" s="149"/>
      <c r="AV69" s="149"/>
      <c r="AW69" s="150"/>
      <c r="AX69" s="249"/>
      <c r="AY69" s="250"/>
      <c r="AZ69" s="250"/>
      <c r="BA69" s="251"/>
    </row>
    <row r="70" spans="2:53" s="36" customFormat="1" ht="39.75" customHeight="1" thickBot="1">
      <c r="B70" s="1002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986" t="s">
        <v>92</v>
      </c>
      <c r="U70" s="1009"/>
      <c r="V70" s="1009"/>
      <c r="W70" s="42"/>
      <c r="X70" s="42"/>
      <c r="Y70" s="43"/>
      <c r="Z70" s="43"/>
      <c r="AA70" s="43"/>
      <c r="AB70" s="1330"/>
      <c r="AC70" s="1275"/>
      <c r="AD70" s="1331"/>
      <c r="AE70" s="1314" t="s">
        <v>44</v>
      </c>
      <c r="AF70" s="1315"/>
      <c r="AG70" s="1315"/>
      <c r="AH70" s="1315"/>
      <c r="AI70" s="1315"/>
      <c r="AJ70" s="1316"/>
      <c r="AK70" s="1316"/>
      <c r="AL70" s="609"/>
      <c r="AM70" s="610"/>
      <c r="AN70" s="610"/>
      <c r="AO70" s="611"/>
      <c r="AP70" s="612"/>
      <c r="AQ70" s="610"/>
      <c r="AR70" s="610"/>
      <c r="AS70" s="611"/>
      <c r="AT70" s="155"/>
      <c r="AU70" s="153"/>
      <c r="AV70" s="153"/>
      <c r="AW70" s="154"/>
      <c r="AX70" s="559"/>
      <c r="AY70" s="560"/>
      <c r="AZ70" s="560"/>
      <c r="BA70" s="561"/>
    </row>
    <row r="71" spans="23:37" s="36" customFormat="1" ht="15" thickTop="1">
      <c r="W71" s="46"/>
      <c r="X71" s="46"/>
      <c r="Y71" s="46"/>
      <c r="Z71" s="46"/>
      <c r="AA71" s="46"/>
      <c r="AB71" s="46"/>
      <c r="AC71" s="46"/>
      <c r="AD71" s="47"/>
      <c r="AE71" s="47"/>
      <c r="AF71" s="47"/>
      <c r="AG71" s="47"/>
      <c r="AH71" s="47"/>
      <c r="AI71" s="47"/>
      <c r="AJ71" s="47"/>
      <c r="AK71" s="47"/>
    </row>
    <row r="72" spans="2:44" s="36" customFormat="1" ht="30" customHeight="1">
      <c r="B72" s="196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1133"/>
      <c r="U72" s="1134"/>
      <c r="V72" s="197"/>
      <c r="W72" s="1267"/>
      <c r="X72" s="1267"/>
      <c r="Y72" s="1132"/>
      <c r="Z72" s="1132"/>
      <c r="AA72" s="53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5"/>
      <c r="AR72" s="56"/>
    </row>
    <row r="73" spans="2:47" s="36" customFormat="1" ht="36.75" customHeight="1" thickBot="1">
      <c r="B73" s="1127" t="s">
        <v>45</v>
      </c>
      <c r="C73" s="1128"/>
      <c r="D73" s="1128"/>
      <c r="E73" s="1128"/>
      <c r="F73" s="1128"/>
      <c r="G73" s="1128"/>
      <c r="H73" s="1128"/>
      <c r="I73" s="1128"/>
      <c r="J73" s="1128"/>
      <c r="K73" s="1128"/>
      <c r="L73" s="1128"/>
      <c r="M73" s="1128"/>
      <c r="N73" s="1128"/>
      <c r="O73" s="1128"/>
      <c r="P73" s="1128"/>
      <c r="Q73" s="1128"/>
      <c r="R73" s="1128"/>
      <c r="S73" s="1128"/>
      <c r="T73" s="1128"/>
      <c r="U73" s="1128"/>
      <c r="V73" s="1128"/>
      <c r="W73" s="1128"/>
      <c r="X73" s="1128"/>
      <c r="Y73" s="1128"/>
      <c r="Z73" s="1128"/>
      <c r="AA73" s="183"/>
      <c r="AB73" s="1261" t="s">
        <v>123</v>
      </c>
      <c r="AC73" s="1261"/>
      <c r="AD73" s="1261"/>
      <c r="AE73" s="1261"/>
      <c r="AF73" s="1261"/>
      <c r="AG73" s="1261"/>
      <c r="AH73" s="1261"/>
      <c r="AI73" s="1261"/>
      <c r="AJ73" s="1261"/>
      <c r="AK73" s="1261"/>
      <c r="AL73" s="1261"/>
      <c r="AM73" s="1261"/>
      <c r="AN73" s="1261"/>
      <c r="AO73" s="1261"/>
      <c r="AP73" s="1261"/>
      <c r="AQ73" s="1261"/>
      <c r="AR73" s="1261"/>
      <c r="AS73" s="1261"/>
      <c r="AT73" s="1261"/>
      <c r="AU73" s="1261"/>
    </row>
    <row r="74" spans="2:47" s="36" customFormat="1" ht="69.75" customHeight="1" thickBot="1" thickTop="1">
      <c r="B74" s="411" t="s">
        <v>46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815" t="s">
        <v>47</v>
      </c>
      <c r="U74" s="816"/>
      <c r="V74" s="308" t="s">
        <v>48</v>
      </c>
      <c r="W74" s="1176" t="s">
        <v>49</v>
      </c>
      <c r="X74" s="1176"/>
      <c r="Y74" s="1179" t="s">
        <v>50</v>
      </c>
      <c r="Z74" s="1180"/>
      <c r="AA74" s="59"/>
      <c r="AB74" s="412" t="s">
        <v>46</v>
      </c>
      <c r="AC74" s="1194" t="s">
        <v>124</v>
      </c>
      <c r="AD74" s="1195"/>
      <c r="AE74" s="1195"/>
      <c r="AF74" s="1195"/>
      <c r="AG74" s="1195"/>
      <c r="AH74" s="1195"/>
      <c r="AI74" s="1195"/>
      <c r="AJ74" s="1195"/>
      <c r="AK74" s="1195"/>
      <c r="AL74" s="1195"/>
      <c r="AM74" s="1195"/>
      <c r="AN74" s="1195"/>
      <c r="AO74" s="1196"/>
      <c r="AP74" s="1170" t="s">
        <v>48</v>
      </c>
      <c r="AQ74" s="1171"/>
      <c r="AR74" s="1171"/>
      <c r="AS74" s="1171"/>
      <c r="AT74" s="1171"/>
      <c r="AU74" s="1172"/>
    </row>
    <row r="75" spans="2:47" s="36" customFormat="1" ht="39.75" customHeight="1">
      <c r="B75" s="192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1183"/>
      <c r="U75" s="1184"/>
      <c r="V75" s="193"/>
      <c r="W75" s="1177"/>
      <c r="X75" s="1177"/>
      <c r="Y75" s="1284"/>
      <c r="Z75" s="1285"/>
      <c r="AA75" s="52"/>
      <c r="AB75" s="261"/>
      <c r="AC75" s="809"/>
      <c r="AD75" s="810"/>
      <c r="AE75" s="810"/>
      <c r="AF75" s="810"/>
      <c r="AG75" s="810"/>
      <c r="AH75" s="810"/>
      <c r="AI75" s="810"/>
      <c r="AJ75" s="810"/>
      <c r="AK75" s="810"/>
      <c r="AL75" s="810"/>
      <c r="AM75" s="810"/>
      <c r="AN75" s="810"/>
      <c r="AO75" s="811"/>
      <c r="AP75" s="821"/>
      <c r="AQ75" s="822"/>
      <c r="AR75" s="822"/>
      <c r="AS75" s="822"/>
      <c r="AT75" s="822"/>
      <c r="AU75" s="823"/>
    </row>
    <row r="76" spans="2:47" s="36" customFormat="1" ht="39.75" customHeight="1" thickBot="1">
      <c r="B76" s="194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181"/>
      <c r="U76" s="1182"/>
      <c r="V76" s="191"/>
      <c r="W76" s="1178"/>
      <c r="X76" s="1178"/>
      <c r="Y76" s="1295"/>
      <c r="Z76" s="1296"/>
      <c r="AA76" s="52"/>
      <c r="AB76" s="262"/>
      <c r="AC76" s="812"/>
      <c r="AD76" s="813"/>
      <c r="AE76" s="813"/>
      <c r="AF76" s="813"/>
      <c r="AG76" s="813"/>
      <c r="AH76" s="813"/>
      <c r="AI76" s="813"/>
      <c r="AJ76" s="813"/>
      <c r="AK76" s="813"/>
      <c r="AL76" s="813"/>
      <c r="AM76" s="813"/>
      <c r="AN76" s="813"/>
      <c r="AO76" s="814"/>
      <c r="AP76" s="1017"/>
      <c r="AQ76" s="1018"/>
      <c r="AR76" s="1018"/>
      <c r="AS76" s="1018"/>
      <c r="AT76" s="1018"/>
      <c r="AU76" s="1019"/>
    </row>
    <row r="77" spans="2:47" s="36" customFormat="1" ht="39.75" customHeight="1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61"/>
      <c r="V77" s="62"/>
      <c r="W77" s="57"/>
      <c r="X77" s="57"/>
      <c r="Y77" s="48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3"/>
      <c r="AN77" s="63"/>
      <c r="AO77" s="63"/>
      <c r="AP77" s="60"/>
      <c r="AQ77" s="64"/>
      <c r="AR77" s="64"/>
      <c r="AS77" s="64"/>
      <c r="AT77" s="64"/>
      <c r="AU77" s="64"/>
    </row>
    <row r="78" spans="2:24" s="36" customFormat="1" ht="39.75" customHeight="1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61"/>
      <c r="V78" s="65"/>
      <c r="W78" s="57"/>
      <c r="X78" s="57"/>
    </row>
    <row r="79" spans="2:52" s="36" customFormat="1" ht="39.75" customHeight="1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699" t="s">
        <v>134</v>
      </c>
      <c r="U79" s="699"/>
      <c r="V79" s="699"/>
      <c r="W79" s="699"/>
      <c r="X79" s="699"/>
      <c r="Y79" s="699"/>
      <c r="Z79" s="699"/>
      <c r="AA79" s="699"/>
      <c r="AB79" s="699"/>
      <c r="AC79" s="699"/>
      <c r="AD79" s="699"/>
      <c r="AE79" s="699"/>
      <c r="AF79" s="699"/>
      <c r="AG79" s="699"/>
      <c r="AH79" s="699"/>
      <c r="AI79" s="699"/>
      <c r="AJ79" s="699"/>
      <c r="AK79" s="699"/>
      <c r="AL79" s="699"/>
      <c r="AM79" s="699"/>
      <c r="AN79" s="699"/>
      <c r="AO79" s="699"/>
      <c r="AP79" s="699"/>
      <c r="AQ79" s="699"/>
      <c r="AR79" s="699"/>
      <c r="AS79" s="699"/>
      <c r="AT79" s="699"/>
      <c r="AU79" s="699"/>
      <c r="AV79" s="699"/>
      <c r="AW79" s="699"/>
      <c r="AX79" s="699"/>
      <c r="AY79" s="699"/>
      <c r="AZ79" s="699"/>
    </row>
    <row r="80" ht="13.5" thickBot="1"/>
    <row r="81" spans="1:255" s="66" customFormat="1" ht="39.75" customHeight="1" thickBot="1" thickTop="1">
      <c r="A81" s="36"/>
      <c r="B81" s="791" t="s">
        <v>51</v>
      </c>
      <c r="C81" s="792"/>
      <c r="D81" s="792"/>
      <c r="E81" s="792"/>
      <c r="F81" s="792"/>
      <c r="G81" s="792"/>
      <c r="H81" s="792"/>
      <c r="I81" s="792"/>
      <c r="J81" s="792"/>
      <c r="K81" s="792"/>
      <c r="L81" s="792"/>
      <c r="M81" s="792"/>
      <c r="N81" s="792"/>
      <c r="O81" s="792"/>
      <c r="P81" s="792"/>
      <c r="Q81" s="792"/>
      <c r="R81" s="792"/>
      <c r="S81" s="792"/>
      <c r="T81" s="935"/>
      <c r="U81" s="817" t="s">
        <v>52</v>
      </c>
      <c r="V81" s="896" t="s">
        <v>53</v>
      </c>
      <c r="W81" s="948"/>
      <c r="X81" s="949"/>
      <c r="Y81" s="953" t="s">
        <v>54</v>
      </c>
      <c r="Z81" s="954"/>
      <c r="AA81" s="953" t="s">
        <v>55</v>
      </c>
      <c r="AB81" s="954"/>
      <c r="AC81" s="36"/>
      <c r="AD81" s="36"/>
      <c r="AE81" s="803" t="s">
        <v>56</v>
      </c>
      <c r="AF81" s="804"/>
      <c r="AG81" s="804"/>
      <c r="AH81" s="977"/>
      <c r="AI81" s="975" t="s">
        <v>57</v>
      </c>
      <c r="AJ81" s="788"/>
      <c r="AK81" s="787" t="s">
        <v>58</v>
      </c>
      <c r="AL81" s="788"/>
      <c r="AM81" s="803" t="s">
        <v>53</v>
      </c>
      <c r="AN81" s="804"/>
      <c r="AO81" s="804"/>
      <c r="AP81" s="804"/>
      <c r="AQ81" s="804"/>
      <c r="AR81" s="804"/>
      <c r="AS81" s="789" t="s">
        <v>59</v>
      </c>
      <c r="AT81" s="790"/>
      <c r="AU81" s="793" t="s">
        <v>54</v>
      </c>
      <c r="AV81" s="785"/>
      <c r="AW81" s="784" t="s">
        <v>55</v>
      </c>
      <c r="AX81" s="785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  <c r="IT81" s="36"/>
      <c r="IU81" s="36"/>
    </row>
    <row r="82" spans="1:255" s="66" customFormat="1" ht="39.75" customHeight="1" thickBot="1" thickTop="1">
      <c r="A82" s="36"/>
      <c r="B82" s="791"/>
      <c r="C82" s="792"/>
      <c r="D82" s="792"/>
      <c r="E82" s="792"/>
      <c r="F82" s="792"/>
      <c r="G82" s="792"/>
      <c r="H82" s="792"/>
      <c r="I82" s="792"/>
      <c r="J82" s="792"/>
      <c r="K82" s="792"/>
      <c r="L82" s="792"/>
      <c r="M82" s="792"/>
      <c r="N82" s="792"/>
      <c r="O82" s="792"/>
      <c r="P82" s="792"/>
      <c r="Q82" s="792"/>
      <c r="R82" s="792"/>
      <c r="S82" s="792"/>
      <c r="T82" s="935"/>
      <c r="U82" s="817"/>
      <c r="V82" s="950"/>
      <c r="W82" s="951"/>
      <c r="X82" s="952"/>
      <c r="Y82" s="955"/>
      <c r="Z82" s="956"/>
      <c r="AA82" s="955"/>
      <c r="AB82" s="956"/>
      <c r="AC82" s="36"/>
      <c r="AD82" s="36"/>
      <c r="AE82" s="805"/>
      <c r="AF82" s="806"/>
      <c r="AG82" s="806"/>
      <c r="AH82" s="978"/>
      <c r="AI82" s="976"/>
      <c r="AJ82" s="788"/>
      <c r="AK82" s="788"/>
      <c r="AL82" s="788"/>
      <c r="AM82" s="805"/>
      <c r="AN82" s="806"/>
      <c r="AO82" s="806"/>
      <c r="AP82" s="806"/>
      <c r="AQ82" s="806"/>
      <c r="AR82" s="806"/>
      <c r="AS82" s="790"/>
      <c r="AT82" s="790"/>
      <c r="AU82" s="785"/>
      <c r="AV82" s="785"/>
      <c r="AW82" s="786"/>
      <c r="AX82" s="785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  <c r="IL82" s="36"/>
      <c r="IM82" s="36"/>
      <c r="IN82" s="36"/>
      <c r="IO82" s="36"/>
      <c r="IP82" s="36"/>
      <c r="IQ82" s="36"/>
      <c r="IR82" s="36"/>
      <c r="IS82" s="36"/>
      <c r="IT82" s="36"/>
      <c r="IU82" s="36"/>
    </row>
    <row r="83" spans="1:255" s="66" customFormat="1" ht="39.75" customHeight="1" thickBot="1" thickTop="1">
      <c r="A83" s="36"/>
      <c r="B83" s="791"/>
      <c r="C83" s="792"/>
      <c r="D83" s="792"/>
      <c r="E83" s="792"/>
      <c r="F83" s="792"/>
      <c r="G83" s="792"/>
      <c r="H83" s="792"/>
      <c r="I83" s="792"/>
      <c r="J83" s="792"/>
      <c r="K83" s="792"/>
      <c r="L83" s="792"/>
      <c r="M83" s="792"/>
      <c r="N83" s="792"/>
      <c r="O83" s="792"/>
      <c r="P83" s="792"/>
      <c r="Q83" s="792"/>
      <c r="R83" s="792"/>
      <c r="S83" s="792"/>
      <c r="T83" s="935"/>
      <c r="U83" s="818"/>
      <c r="V83" s="950"/>
      <c r="W83" s="951"/>
      <c r="X83" s="952"/>
      <c r="Y83" s="67" t="s">
        <v>60</v>
      </c>
      <c r="Z83" s="68" t="s">
        <v>61</v>
      </c>
      <c r="AA83" s="67" t="s">
        <v>60</v>
      </c>
      <c r="AB83" s="69" t="s">
        <v>61</v>
      </c>
      <c r="AC83" s="22"/>
      <c r="AD83" s="22"/>
      <c r="AE83" s="807"/>
      <c r="AF83" s="808"/>
      <c r="AG83" s="808"/>
      <c r="AH83" s="979"/>
      <c r="AI83" s="976"/>
      <c r="AJ83" s="788"/>
      <c r="AK83" s="788"/>
      <c r="AL83" s="788"/>
      <c r="AM83" s="807"/>
      <c r="AN83" s="808"/>
      <c r="AO83" s="808"/>
      <c r="AP83" s="808"/>
      <c r="AQ83" s="808"/>
      <c r="AR83" s="808"/>
      <c r="AS83" s="173" t="s">
        <v>60</v>
      </c>
      <c r="AT83" s="174" t="s">
        <v>61</v>
      </c>
      <c r="AU83" s="173" t="s">
        <v>60</v>
      </c>
      <c r="AV83" s="174" t="s">
        <v>61</v>
      </c>
      <c r="AW83" s="173" t="s">
        <v>60</v>
      </c>
      <c r="AX83" s="174" t="s">
        <v>61</v>
      </c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  <c r="IF83" s="36"/>
      <c r="IG83" s="36"/>
      <c r="IH83" s="36"/>
      <c r="II83" s="36"/>
      <c r="IJ83" s="36"/>
      <c r="IK83" s="36"/>
      <c r="IL83" s="36"/>
      <c r="IM83" s="36"/>
      <c r="IN83" s="36"/>
      <c r="IO83" s="36"/>
      <c r="IP83" s="36"/>
      <c r="IQ83" s="36"/>
      <c r="IR83" s="36"/>
      <c r="IS83" s="36"/>
      <c r="IT83" s="36"/>
      <c r="IU83" s="36"/>
    </row>
    <row r="84" spans="1:255" s="66" customFormat="1" ht="39.75" customHeight="1" thickBot="1" thickTop="1">
      <c r="A84" s="36"/>
      <c r="B84" s="791" t="s">
        <v>62</v>
      </c>
      <c r="C84" s="792"/>
      <c r="D84" s="792"/>
      <c r="E84" s="792"/>
      <c r="F84" s="792"/>
      <c r="G84" s="792"/>
      <c r="H84" s="792"/>
      <c r="I84" s="792"/>
      <c r="J84" s="792"/>
      <c r="K84" s="792"/>
      <c r="L84" s="792"/>
      <c r="M84" s="792"/>
      <c r="N84" s="792"/>
      <c r="O84" s="792"/>
      <c r="P84" s="792"/>
      <c r="Q84" s="792"/>
      <c r="R84" s="792"/>
      <c r="S84" s="792"/>
      <c r="T84" s="792"/>
      <c r="U84" s="794"/>
      <c r="V84" s="1185"/>
      <c r="W84" s="1186"/>
      <c r="X84" s="1187"/>
      <c r="Y84" s="225"/>
      <c r="Z84" s="226"/>
      <c r="AA84" s="231"/>
      <c r="AB84" s="148"/>
      <c r="AC84" s="22"/>
      <c r="AD84" s="22"/>
      <c r="AE84" s="1164" t="s">
        <v>63</v>
      </c>
      <c r="AF84" s="689"/>
      <c r="AG84" s="689"/>
      <c r="AH84" s="1273"/>
      <c r="AI84" s="980" t="s">
        <v>64</v>
      </c>
      <c r="AJ84" s="981"/>
      <c r="AK84" s="1020"/>
      <c r="AL84" s="1021"/>
      <c r="AM84" s="1138"/>
      <c r="AN84" s="1139"/>
      <c r="AO84" s="1139"/>
      <c r="AP84" s="1139"/>
      <c r="AQ84" s="1139"/>
      <c r="AR84" s="1140"/>
      <c r="AS84" s="201"/>
      <c r="AT84" s="202"/>
      <c r="AU84" s="205"/>
      <c r="AV84" s="206"/>
      <c r="AW84" s="207"/>
      <c r="AX84" s="208"/>
      <c r="AY84" s="70"/>
      <c r="AZ84" s="70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/>
      <c r="IF84" s="36"/>
      <c r="IG84" s="36"/>
      <c r="IH84" s="36"/>
      <c r="II84" s="36"/>
      <c r="IJ84" s="36"/>
      <c r="IK84" s="36"/>
      <c r="IL84" s="36"/>
      <c r="IM84" s="36"/>
      <c r="IN84" s="36"/>
      <c r="IO84" s="36"/>
      <c r="IP84" s="36"/>
      <c r="IQ84" s="36"/>
      <c r="IR84" s="36"/>
      <c r="IS84" s="36"/>
      <c r="IT84" s="36"/>
      <c r="IU84" s="36"/>
    </row>
    <row r="85" spans="1:255" s="66" customFormat="1" ht="39.75" customHeight="1" thickBot="1" thickTop="1">
      <c r="A85" s="36"/>
      <c r="B85" s="791"/>
      <c r="C85" s="792"/>
      <c r="D85" s="792"/>
      <c r="E85" s="792"/>
      <c r="F85" s="792"/>
      <c r="G85" s="792"/>
      <c r="H85" s="792"/>
      <c r="I85" s="792"/>
      <c r="J85" s="792"/>
      <c r="K85" s="792"/>
      <c r="L85" s="792"/>
      <c r="M85" s="792"/>
      <c r="N85" s="792"/>
      <c r="O85" s="792"/>
      <c r="P85" s="792"/>
      <c r="Q85" s="792"/>
      <c r="R85" s="792"/>
      <c r="S85" s="792"/>
      <c r="T85" s="792"/>
      <c r="U85" s="795"/>
      <c r="V85" s="1191"/>
      <c r="W85" s="1192"/>
      <c r="X85" s="1193"/>
      <c r="Y85" s="227"/>
      <c r="Z85" s="228"/>
      <c r="AA85" s="232"/>
      <c r="AB85" s="152"/>
      <c r="AC85" s="71"/>
      <c r="AD85" s="71"/>
      <c r="AE85" s="691"/>
      <c r="AF85" s="692"/>
      <c r="AG85" s="692"/>
      <c r="AH85" s="1250"/>
      <c r="AI85" s="982"/>
      <c r="AJ85" s="983"/>
      <c r="AK85" s="797"/>
      <c r="AL85" s="798"/>
      <c r="AM85" s="1121"/>
      <c r="AN85" s="1122"/>
      <c r="AO85" s="1122"/>
      <c r="AP85" s="1122"/>
      <c r="AQ85" s="1122"/>
      <c r="AR85" s="1123"/>
      <c r="AS85" s="201"/>
      <c r="AT85" s="202"/>
      <c r="AU85" s="209"/>
      <c r="AV85" s="206"/>
      <c r="AW85" s="210"/>
      <c r="AX85" s="206"/>
      <c r="AY85" s="70"/>
      <c r="AZ85" s="70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  <c r="IP85" s="36"/>
      <c r="IQ85" s="36"/>
      <c r="IR85" s="36"/>
      <c r="IS85" s="36"/>
      <c r="IT85" s="36"/>
      <c r="IU85" s="36"/>
    </row>
    <row r="86" spans="1:255" s="66" customFormat="1" ht="39.75" customHeight="1" thickBot="1" thickTop="1">
      <c r="A86" s="36"/>
      <c r="B86" s="791"/>
      <c r="C86" s="792"/>
      <c r="D86" s="792"/>
      <c r="E86" s="792"/>
      <c r="F86" s="792"/>
      <c r="G86" s="792"/>
      <c r="H86" s="792"/>
      <c r="I86" s="792"/>
      <c r="J86" s="792"/>
      <c r="K86" s="792"/>
      <c r="L86" s="792"/>
      <c r="M86" s="792"/>
      <c r="N86" s="792"/>
      <c r="O86" s="792"/>
      <c r="P86" s="792"/>
      <c r="Q86" s="792"/>
      <c r="R86" s="792"/>
      <c r="S86" s="792"/>
      <c r="T86" s="792"/>
      <c r="U86" s="796"/>
      <c r="V86" s="1277"/>
      <c r="W86" s="1278"/>
      <c r="X86" s="1279"/>
      <c r="Y86" s="229"/>
      <c r="Z86" s="230"/>
      <c r="AA86" s="233"/>
      <c r="AB86" s="156"/>
      <c r="AC86" s="71"/>
      <c r="AD86" s="71"/>
      <c r="AE86" s="691"/>
      <c r="AF86" s="692"/>
      <c r="AG86" s="692"/>
      <c r="AH86" s="1250"/>
      <c r="AI86" s="982"/>
      <c r="AJ86" s="983"/>
      <c r="AK86" s="797"/>
      <c r="AL86" s="798"/>
      <c r="AM86" s="1121"/>
      <c r="AN86" s="1122"/>
      <c r="AO86" s="1122"/>
      <c r="AP86" s="1122"/>
      <c r="AQ86" s="1122"/>
      <c r="AR86" s="1123"/>
      <c r="AS86" s="201"/>
      <c r="AT86" s="202"/>
      <c r="AU86" s="209"/>
      <c r="AV86" s="206"/>
      <c r="AW86" s="210"/>
      <c r="AX86" s="206"/>
      <c r="AY86" s="70"/>
      <c r="AZ86" s="70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</row>
    <row r="87" spans="1:255" s="66" customFormat="1" ht="39.75" customHeight="1" thickBot="1" thickTop="1">
      <c r="A87" s="36"/>
      <c r="B87" s="791" t="s">
        <v>65</v>
      </c>
      <c r="C87" s="792"/>
      <c r="D87" s="792"/>
      <c r="E87" s="792"/>
      <c r="F87" s="792"/>
      <c r="G87" s="792"/>
      <c r="H87" s="792"/>
      <c r="I87" s="792"/>
      <c r="J87" s="792"/>
      <c r="K87" s="792"/>
      <c r="L87" s="792"/>
      <c r="M87" s="792"/>
      <c r="N87" s="792"/>
      <c r="O87" s="792"/>
      <c r="P87" s="792"/>
      <c r="Q87" s="792"/>
      <c r="R87" s="792"/>
      <c r="S87" s="792"/>
      <c r="T87" s="792"/>
      <c r="U87" s="794"/>
      <c r="V87" s="1185"/>
      <c r="W87" s="1186"/>
      <c r="X87" s="1187"/>
      <c r="Y87" s="225"/>
      <c r="Z87" s="226"/>
      <c r="AA87" s="231"/>
      <c r="AB87" s="148"/>
      <c r="AC87" s="71"/>
      <c r="AD87" s="71"/>
      <c r="AE87" s="691"/>
      <c r="AF87" s="692"/>
      <c r="AG87" s="692"/>
      <c r="AH87" s="1250"/>
      <c r="AI87" s="982"/>
      <c r="AJ87" s="983"/>
      <c r="AK87" s="797"/>
      <c r="AL87" s="798"/>
      <c r="AM87" s="1121"/>
      <c r="AN87" s="1122"/>
      <c r="AO87" s="1122"/>
      <c r="AP87" s="1122"/>
      <c r="AQ87" s="1122"/>
      <c r="AR87" s="1123"/>
      <c r="AS87" s="201"/>
      <c r="AT87" s="202"/>
      <c r="AU87" s="209"/>
      <c r="AV87" s="206"/>
      <c r="AW87" s="210"/>
      <c r="AX87" s="206"/>
      <c r="AY87" s="70"/>
      <c r="AZ87" s="70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</row>
    <row r="88" spans="1:255" s="66" customFormat="1" ht="39.75" customHeight="1" thickBot="1" thickTop="1">
      <c r="A88" s="36"/>
      <c r="B88" s="791"/>
      <c r="C88" s="792"/>
      <c r="D88" s="792"/>
      <c r="E88" s="792"/>
      <c r="F88" s="792"/>
      <c r="G88" s="792"/>
      <c r="H88" s="792"/>
      <c r="I88" s="792"/>
      <c r="J88" s="792"/>
      <c r="K88" s="792"/>
      <c r="L88" s="792"/>
      <c r="M88" s="792"/>
      <c r="N88" s="792"/>
      <c r="O88" s="792"/>
      <c r="P88" s="792"/>
      <c r="Q88" s="792"/>
      <c r="R88" s="792"/>
      <c r="S88" s="792"/>
      <c r="T88" s="792"/>
      <c r="U88" s="796"/>
      <c r="V88" s="1188"/>
      <c r="W88" s="1189"/>
      <c r="X88" s="1190"/>
      <c r="Y88" s="229"/>
      <c r="Z88" s="230"/>
      <c r="AA88" s="233"/>
      <c r="AB88" s="156"/>
      <c r="AC88" s="58"/>
      <c r="AD88" s="58"/>
      <c r="AE88" s="1274"/>
      <c r="AF88" s="1275"/>
      <c r="AG88" s="1275"/>
      <c r="AH88" s="1276"/>
      <c r="AI88" s="984"/>
      <c r="AJ88" s="985"/>
      <c r="AK88" s="777"/>
      <c r="AL88" s="778"/>
      <c r="AM88" s="1292"/>
      <c r="AN88" s="1293"/>
      <c r="AO88" s="1293"/>
      <c r="AP88" s="1293"/>
      <c r="AQ88" s="1293"/>
      <c r="AR88" s="1294"/>
      <c r="AS88" s="203"/>
      <c r="AT88" s="204"/>
      <c r="AU88" s="211"/>
      <c r="AV88" s="212"/>
      <c r="AW88" s="213"/>
      <c r="AX88" s="212"/>
      <c r="AY88" s="70"/>
      <c r="AZ88" s="70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  <c r="IL88" s="36"/>
      <c r="IM88" s="36"/>
      <c r="IN88" s="36"/>
      <c r="IO88" s="36"/>
      <c r="IP88" s="36"/>
      <c r="IQ88" s="36"/>
      <c r="IR88" s="36"/>
      <c r="IS88" s="36"/>
      <c r="IT88" s="36"/>
      <c r="IU88" s="36"/>
    </row>
    <row r="89" spans="1:255" s="66" customFormat="1" ht="39.75" customHeight="1" thickBot="1" thickTop="1">
      <c r="A89" s="36"/>
      <c r="B89" s="791" t="s">
        <v>66</v>
      </c>
      <c r="C89" s="792"/>
      <c r="D89" s="792"/>
      <c r="E89" s="792"/>
      <c r="F89" s="792"/>
      <c r="G89" s="792"/>
      <c r="H89" s="792"/>
      <c r="I89" s="792"/>
      <c r="J89" s="792"/>
      <c r="K89" s="792"/>
      <c r="L89" s="792"/>
      <c r="M89" s="792"/>
      <c r="N89" s="792"/>
      <c r="O89" s="792"/>
      <c r="P89" s="792"/>
      <c r="Q89" s="792"/>
      <c r="R89" s="792"/>
      <c r="S89" s="792"/>
      <c r="T89" s="792"/>
      <c r="U89" s="1147" t="s">
        <v>84</v>
      </c>
      <c r="V89" s="1161"/>
      <c r="W89" s="1162"/>
      <c r="X89" s="1163"/>
      <c r="Y89" s="225"/>
      <c r="Z89" s="226"/>
      <c r="AA89" s="231"/>
      <c r="AB89" s="148"/>
      <c r="AC89" s="58"/>
      <c r="AD89" s="58"/>
      <c r="AE89" s="1164" t="s">
        <v>67</v>
      </c>
      <c r="AF89" s="1165"/>
      <c r="AG89" s="1165"/>
      <c r="AH89" s="1166"/>
      <c r="AI89" s="963" t="s">
        <v>68</v>
      </c>
      <c r="AJ89" s="972"/>
      <c r="AK89" s="936"/>
      <c r="AL89" s="937"/>
      <c r="AM89" s="1138"/>
      <c r="AN89" s="1139"/>
      <c r="AO89" s="1139"/>
      <c r="AP89" s="1139"/>
      <c r="AQ89" s="1139"/>
      <c r="AR89" s="1140"/>
      <c r="AS89" s="199"/>
      <c r="AT89" s="200"/>
      <c r="AU89" s="214"/>
      <c r="AV89" s="208"/>
      <c r="AW89" s="207"/>
      <c r="AX89" s="208"/>
      <c r="AY89" s="70"/>
      <c r="AZ89" s="70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  <c r="IF89" s="36"/>
      <c r="IG89" s="36"/>
      <c r="IH89" s="36"/>
      <c r="II89" s="36"/>
      <c r="IJ89" s="36"/>
      <c r="IK89" s="36"/>
      <c r="IL89" s="36"/>
      <c r="IM89" s="36"/>
      <c r="IN89" s="36"/>
      <c r="IO89" s="36"/>
      <c r="IP89" s="36"/>
      <c r="IQ89" s="36"/>
      <c r="IR89" s="36"/>
      <c r="IS89" s="36"/>
      <c r="IT89" s="36"/>
      <c r="IU89" s="36"/>
    </row>
    <row r="90" spans="1:255" s="66" customFormat="1" ht="39.75" customHeight="1" thickBot="1" thickTop="1">
      <c r="A90" s="36"/>
      <c r="B90" s="791"/>
      <c r="C90" s="792"/>
      <c r="D90" s="792"/>
      <c r="E90" s="792"/>
      <c r="F90" s="792"/>
      <c r="G90" s="792"/>
      <c r="H90" s="792"/>
      <c r="I90" s="792"/>
      <c r="J90" s="792"/>
      <c r="K90" s="792"/>
      <c r="L90" s="792"/>
      <c r="M90" s="792"/>
      <c r="N90" s="792"/>
      <c r="O90" s="792"/>
      <c r="P90" s="792"/>
      <c r="Q90" s="792"/>
      <c r="R90" s="792"/>
      <c r="S90" s="792"/>
      <c r="T90" s="792"/>
      <c r="U90" s="1148"/>
      <c r="V90" s="1156"/>
      <c r="W90" s="1157"/>
      <c r="X90" s="1158"/>
      <c r="Y90" s="227"/>
      <c r="Z90" s="228"/>
      <c r="AA90" s="232"/>
      <c r="AB90" s="152"/>
      <c r="AC90" s="58"/>
      <c r="AD90" s="58"/>
      <c r="AE90" s="1167"/>
      <c r="AF90" s="831"/>
      <c r="AG90" s="831"/>
      <c r="AH90" s="1168"/>
      <c r="AI90" s="973"/>
      <c r="AJ90" s="974"/>
      <c r="AK90" s="938"/>
      <c r="AL90" s="939"/>
      <c r="AM90" s="1141"/>
      <c r="AN90" s="1142"/>
      <c r="AO90" s="1142"/>
      <c r="AP90" s="1142"/>
      <c r="AQ90" s="1142"/>
      <c r="AR90" s="1143"/>
      <c r="AS90" s="215"/>
      <c r="AT90" s="216"/>
      <c r="AU90" s="217"/>
      <c r="AV90" s="218"/>
      <c r="AW90" s="219"/>
      <c r="AX90" s="218"/>
      <c r="AY90" s="70"/>
      <c r="AZ90" s="70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/>
      <c r="IC90" s="36"/>
      <c r="ID90" s="36"/>
      <c r="IE90" s="36"/>
      <c r="IF90" s="36"/>
      <c r="IG90" s="36"/>
      <c r="IH90" s="36"/>
      <c r="II90" s="36"/>
      <c r="IJ90" s="36"/>
      <c r="IK90" s="36"/>
      <c r="IL90" s="36"/>
      <c r="IM90" s="36"/>
      <c r="IN90" s="36"/>
      <c r="IO90" s="36"/>
      <c r="IP90" s="36"/>
      <c r="IQ90" s="36"/>
      <c r="IR90" s="36"/>
      <c r="IS90" s="36"/>
      <c r="IT90" s="36"/>
      <c r="IU90" s="36"/>
    </row>
    <row r="91" spans="1:255" s="66" customFormat="1" ht="39.75" customHeight="1" thickBot="1" thickTop="1">
      <c r="A91" s="36"/>
      <c r="B91" s="791"/>
      <c r="C91" s="792"/>
      <c r="D91" s="792"/>
      <c r="E91" s="792"/>
      <c r="F91" s="792"/>
      <c r="G91" s="792"/>
      <c r="H91" s="792"/>
      <c r="I91" s="792"/>
      <c r="J91" s="792"/>
      <c r="K91" s="792"/>
      <c r="L91" s="792"/>
      <c r="M91" s="792"/>
      <c r="N91" s="792"/>
      <c r="O91" s="792"/>
      <c r="P91" s="792"/>
      <c r="Q91" s="792"/>
      <c r="R91" s="792"/>
      <c r="S91" s="792"/>
      <c r="T91" s="792"/>
      <c r="U91" s="1149"/>
      <c r="V91" s="1153"/>
      <c r="W91" s="1154"/>
      <c r="X91" s="1155"/>
      <c r="Y91" s="229"/>
      <c r="Z91" s="230"/>
      <c r="AA91" s="233"/>
      <c r="AB91" s="156"/>
      <c r="AC91" s="71"/>
      <c r="AD91" s="71"/>
      <c r="AE91" s="896" t="s">
        <v>69</v>
      </c>
      <c r="AF91" s="948"/>
      <c r="AG91" s="948"/>
      <c r="AH91" s="949"/>
      <c r="AI91" s="962" t="s">
        <v>70</v>
      </c>
      <c r="AJ91" s="972"/>
      <c r="AK91" s="936"/>
      <c r="AL91" s="1025"/>
      <c r="AM91" s="1138"/>
      <c r="AN91" s="1139"/>
      <c r="AO91" s="1139"/>
      <c r="AP91" s="1139"/>
      <c r="AQ91" s="1139"/>
      <c r="AR91" s="1139"/>
      <c r="AS91" s="199"/>
      <c r="AT91" s="200"/>
      <c r="AU91" s="214"/>
      <c r="AV91" s="208"/>
      <c r="AW91" s="207"/>
      <c r="AX91" s="208"/>
      <c r="AY91" s="70"/>
      <c r="AZ91" s="70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  <c r="IL91" s="36"/>
      <c r="IM91" s="36"/>
      <c r="IN91" s="36"/>
      <c r="IO91" s="36"/>
      <c r="IP91" s="36"/>
      <c r="IQ91" s="36"/>
      <c r="IR91" s="36"/>
      <c r="IS91" s="36"/>
      <c r="IT91" s="36"/>
      <c r="IU91" s="36"/>
    </row>
    <row r="92" spans="1:255" s="74" customFormat="1" ht="39.75" customHeight="1" thickBot="1" thickTop="1">
      <c r="A92" s="36"/>
      <c r="B92" s="791" t="s">
        <v>117</v>
      </c>
      <c r="C92" s="792"/>
      <c r="D92" s="792"/>
      <c r="E92" s="792"/>
      <c r="F92" s="792"/>
      <c r="G92" s="792"/>
      <c r="H92" s="792"/>
      <c r="I92" s="792"/>
      <c r="J92" s="792"/>
      <c r="K92" s="792"/>
      <c r="L92" s="792"/>
      <c r="M92" s="792"/>
      <c r="N92" s="792"/>
      <c r="O92" s="792"/>
      <c r="P92" s="792"/>
      <c r="Q92" s="792"/>
      <c r="R92" s="792"/>
      <c r="S92" s="792"/>
      <c r="T92" s="935"/>
      <c r="U92" s="413" t="s">
        <v>71</v>
      </c>
      <c r="V92" s="1135"/>
      <c r="W92" s="1136"/>
      <c r="X92" s="1137"/>
      <c r="Y92" s="235"/>
      <c r="Z92" s="234"/>
      <c r="AA92" s="237"/>
      <c r="AB92" s="236"/>
      <c r="AC92" s="71"/>
      <c r="AD92" s="71"/>
      <c r="AE92" s="1150"/>
      <c r="AF92" s="1151"/>
      <c r="AG92" s="1151"/>
      <c r="AH92" s="1152"/>
      <c r="AI92" s="1024"/>
      <c r="AJ92" s="974"/>
      <c r="AK92" s="938"/>
      <c r="AL92" s="961"/>
      <c r="AM92" s="1141"/>
      <c r="AN92" s="1142"/>
      <c r="AO92" s="1142"/>
      <c r="AP92" s="1142"/>
      <c r="AQ92" s="1142"/>
      <c r="AR92" s="1142"/>
      <c r="AS92" s="220"/>
      <c r="AT92" s="216"/>
      <c r="AU92" s="217"/>
      <c r="AV92" s="218"/>
      <c r="AW92" s="221"/>
      <c r="AX92" s="222"/>
      <c r="AY92" s="70"/>
      <c r="AZ92" s="70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  <c r="IP92" s="36"/>
      <c r="IQ92" s="36"/>
      <c r="IR92" s="36"/>
      <c r="IS92" s="36"/>
      <c r="IT92" s="36"/>
      <c r="IU92" s="36"/>
    </row>
    <row r="93" spans="1:255" s="66" customFormat="1" ht="39.75" customHeight="1" thickBot="1" thickTop="1">
      <c r="A93" s="36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50"/>
      <c r="M93" s="50"/>
      <c r="N93" s="50"/>
      <c r="O93" s="50"/>
      <c r="P93" s="50"/>
      <c r="Q93" s="50"/>
      <c r="R93" s="50"/>
      <c r="S93" s="50"/>
      <c r="T93" s="158" t="s">
        <v>72</v>
      </c>
      <c r="U93" s="175" t="s">
        <v>81</v>
      </c>
      <c r="V93" s="77"/>
      <c r="W93" s="77"/>
      <c r="X93" s="1144" t="s">
        <v>72</v>
      </c>
      <c r="Y93" s="1145"/>
      <c r="Z93" s="1146"/>
      <c r="AA93" s="239">
        <v>0</v>
      </c>
      <c r="AB93" s="238">
        <v>0</v>
      </c>
      <c r="AC93" s="78"/>
      <c r="AD93" s="58"/>
      <c r="AE93" s="23" t="s">
        <v>73</v>
      </c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934"/>
      <c r="AR93" s="934"/>
      <c r="AS93" s="934"/>
      <c r="AT93" s="934" t="s">
        <v>72</v>
      </c>
      <c r="AU93" s="934"/>
      <c r="AV93" s="934"/>
      <c r="AW93" s="223"/>
      <c r="AX93" s="224"/>
      <c r="AY93" s="70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  <c r="IL93" s="36"/>
      <c r="IM93" s="36"/>
      <c r="IN93" s="36"/>
      <c r="IO93" s="36"/>
      <c r="IP93" s="36"/>
      <c r="IQ93" s="36"/>
      <c r="IR93" s="36"/>
      <c r="IS93" s="36"/>
      <c r="IT93" s="36"/>
      <c r="IU93" s="36"/>
    </row>
    <row r="94" spans="1:255" s="87" customFormat="1" ht="24.75" customHeight="1" thickTop="1">
      <c r="A94" s="36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9"/>
      <c r="M94" s="80"/>
      <c r="N94" s="80"/>
      <c r="O94" s="80"/>
      <c r="P94" s="80"/>
      <c r="Q94" s="80"/>
      <c r="R94" s="80"/>
      <c r="S94" s="81"/>
      <c r="T94" s="36"/>
      <c r="U94" s="51"/>
      <c r="V94" s="57"/>
      <c r="W94" s="82"/>
      <c r="X94" s="82"/>
      <c r="Y94" s="83"/>
      <c r="Z94" s="83"/>
      <c r="AA94" s="83"/>
      <c r="AB94" s="84"/>
      <c r="AC94" s="84"/>
      <c r="AD94" s="84"/>
      <c r="AE94" s="84"/>
      <c r="AF94" s="84"/>
      <c r="AG94" s="1022" t="s">
        <v>74</v>
      </c>
      <c r="AH94" s="1023"/>
      <c r="AI94" s="1023"/>
      <c r="AJ94" s="1023"/>
      <c r="AK94" s="1023"/>
      <c r="AL94" s="1023"/>
      <c r="AM94" s="1023"/>
      <c r="AN94" s="1023"/>
      <c r="AO94" s="1023"/>
      <c r="AP94" s="1023"/>
      <c r="AQ94" s="1023"/>
      <c r="AR94" s="1023"/>
      <c r="AS94" s="1023"/>
      <c r="AT94" s="1023"/>
      <c r="AU94" s="1023"/>
      <c r="AV94" s="1023"/>
      <c r="AW94" s="1023"/>
      <c r="AX94" s="1023"/>
      <c r="AY94" s="86"/>
      <c r="AZ94" s="8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  <c r="IC94" s="36"/>
      <c r="ID94" s="36"/>
      <c r="IE94" s="36"/>
      <c r="IF94" s="36"/>
      <c r="IG94" s="36"/>
      <c r="IH94" s="36"/>
      <c r="II94" s="36"/>
      <c r="IJ94" s="36"/>
      <c r="IK94" s="36"/>
      <c r="IL94" s="36"/>
      <c r="IM94" s="36"/>
      <c r="IN94" s="36"/>
      <c r="IO94" s="36"/>
      <c r="IP94" s="36"/>
      <c r="IQ94" s="36"/>
      <c r="IR94" s="36"/>
      <c r="IS94" s="36"/>
      <c r="IT94" s="36"/>
      <c r="IU94" s="36"/>
    </row>
    <row r="95" spans="2:50" s="36" customFormat="1" ht="24.75" customHeight="1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1169" t="s">
        <v>119</v>
      </c>
      <c r="V95" s="1169"/>
      <c r="W95" s="1169"/>
      <c r="X95" s="1169"/>
      <c r="Y95" s="46"/>
      <c r="Z95" s="46"/>
      <c r="AA95" s="46"/>
      <c r="AB95" s="47"/>
      <c r="AC95" s="47"/>
      <c r="AD95" s="47"/>
      <c r="AE95" s="47"/>
      <c r="AF95" s="47"/>
      <c r="AG95" s="1022" t="s">
        <v>118</v>
      </c>
      <c r="AH95" s="1023"/>
      <c r="AI95" s="1023"/>
      <c r="AJ95" s="1023"/>
      <c r="AK95" s="1023"/>
      <c r="AL95" s="1023"/>
      <c r="AM95" s="1023"/>
      <c r="AN95" s="1023"/>
      <c r="AO95" s="1023"/>
      <c r="AP95" s="1023"/>
      <c r="AQ95" s="1023"/>
      <c r="AR95" s="1023"/>
      <c r="AS95" s="1023"/>
      <c r="AT95" s="1023"/>
      <c r="AU95" s="1023"/>
      <c r="AV95" s="1023"/>
      <c r="AW95" s="1023"/>
      <c r="AX95" s="1023"/>
    </row>
    <row r="96" spans="2:50" s="36" customFormat="1" ht="24.75" customHeight="1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1159" t="s">
        <v>118</v>
      </c>
      <c r="V96" s="1160"/>
      <c r="W96" s="1160"/>
      <c r="X96" s="1160"/>
      <c r="Y96" s="46"/>
      <c r="Z96" s="46"/>
      <c r="AA96" s="46"/>
      <c r="AB96" s="47"/>
      <c r="AC96" s="47"/>
      <c r="AD96" s="47"/>
      <c r="AE96" s="47"/>
      <c r="AF96" s="47"/>
      <c r="AG96" s="85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</row>
    <row r="97" spans="2:53" s="36" customFormat="1" ht="33.75" customHeight="1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V97" s="88"/>
      <c r="W97" s="88"/>
      <c r="X97" s="88"/>
      <c r="Y97" s="89"/>
      <c r="Z97" s="89"/>
      <c r="AA97" s="89"/>
      <c r="AB97" s="89"/>
      <c r="AC97" s="89"/>
      <c r="AD97" s="89"/>
      <c r="AE97" s="89"/>
      <c r="AF97" s="89"/>
      <c r="AG97" s="1013" t="s">
        <v>88</v>
      </c>
      <c r="AH97" s="1286"/>
      <c r="AI97" s="1286"/>
      <c r="AJ97" s="1286"/>
      <c r="AK97" s="1286"/>
      <c r="AL97" s="1286"/>
      <c r="AM97" s="1286"/>
      <c r="AN97" s="1286"/>
      <c r="AO97" s="1286"/>
      <c r="AP97" s="1286"/>
      <c r="AQ97" s="1286"/>
      <c r="AR97" s="1286"/>
      <c r="AS97" s="1286"/>
      <c r="AT97" s="1286"/>
      <c r="AU97" s="1286"/>
      <c r="AV97" s="1286"/>
      <c r="AW97" s="1286"/>
      <c r="AX97" s="1286"/>
      <c r="AY97" s="1286"/>
      <c r="AZ97" s="1286"/>
      <c r="BA97" s="90"/>
    </row>
    <row r="98" spans="21:53" s="36" customFormat="1" ht="24.75" customHeight="1">
      <c r="U98" s="91"/>
      <c r="V98" s="86"/>
      <c r="W98" s="86"/>
      <c r="X98" s="86"/>
      <c r="Y98" s="89"/>
      <c r="Z98" s="89"/>
      <c r="AA98" s="92"/>
      <c r="AB98" s="89"/>
      <c r="AC98" s="89"/>
      <c r="AD98" s="89"/>
      <c r="AE98" s="86"/>
      <c r="AF98" s="89"/>
      <c r="AG98" s="89"/>
      <c r="AH98" s="89"/>
      <c r="AI98" s="86"/>
      <c r="AJ98" s="89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</row>
    <row r="99" spans="21:53" s="36" customFormat="1" ht="24.75" customHeight="1">
      <c r="U99" s="91"/>
      <c r="V99" s="57"/>
      <c r="W99" s="57"/>
      <c r="X99" s="57"/>
      <c r="Y99" s="57"/>
      <c r="Z99" s="93"/>
      <c r="AA99" s="94"/>
      <c r="AB99" s="95"/>
      <c r="AC99" s="96"/>
      <c r="AD99" s="96"/>
      <c r="AE99" s="96"/>
      <c r="AF99" s="96"/>
      <c r="AG99" s="96"/>
      <c r="AH99" s="89"/>
      <c r="AI99" s="86"/>
      <c r="AJ99" s="89"/>
      <c r="AK99" s="97"/>
      <c r="AL99" s="98"/>
      <c r="AM99" s="97"/>
      <c r="AN99" s="98"/>
      <c r="AO99" s="50"/>
      <c r="AP99" s="99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</row>
    <row r="100" spans="21:50" s="36" customFormat="1" ht="36.75" customHeight="1">
      <c r="U100" s="91"/>
      <c r="V100" s="421" t="s">
        <v>75</v>
      </c>
      <c r="W100" s="101"/>
      <c r="X100" s="267"/>
      <c r="Y100" s="268"/>
      <c r="Z100" s="268"/>
      <c r="AA100" s="269" t="s">
        <v>76</v>
      </c>
      <c r="AB100" s="273"/>
      <c r="AC100" s="269"/>
      <c r="AD100" s="271" t="s">
        <v>76</v>
      </c>
      <c r="AE100" s="274"/>
      <c r="AF100" s="104"/>
      <c r="AH100" s="84"/>
      <c r="AI100" s="1283" t="s">
        <v>77</v>
      </c>
      <c r="AJ100" s="1283"/>
      <c r="AK100" s="1283"/>
      <c r="AL100" s="1283"/>
      <c r="AM100" s="1283"/>
      <c r="AN100" s="102"/>
      <c r="AO100" s="102"/>
      <c r="AP100" s="103"/>
      <c r="AQ100" s="275" t="s">
        <v>76</v>
      </c>
      <c r="AR100" s="275"/>
      <c r="AS100" s="275"/>
      <c r="AT100" s="276"/>
      <c r="AU100" s="275"/>
      <c r="AV100" s="277" t="s">
        <v>76</v>
      </c>
      <c r="AW100" s="163"/>
      <c r="AX100" s="163"/>
    </row>
    <row r="101" spans="2:48" s="100" customFormat="1" ht="38.25" customHeight="1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1"/>
      <c r="V101" s="106"/>
      <c r="W101" s="101"/>
      <c r="X101" s="107"/>
      <c r="Y101" s="108" t="s">
        <v>78</v>
      </c>
      <c r="AA101" s="109"/>
      <c r="AB101" s="110" t="s">
        <v>79</v>
      </c>
      <c r="AC101" s="111"/>
      <c r="AD101" s="111"/>
      <c r="AE101" s="111"/>
      <c r="AF101" s="111"/>
      <c r="AH101" s="112"/>
      <c r="AI101" s="1283"/>
      <c r="AJ101" s="1283"/>
      <c r="AK101" s="1283"/>
      <c r="AL101" s="1283"/>
      <c r="AM101" s="1283"/>
      <c r="AO101" s="108" t="s">
        <v>78</v>
      </c>
      <c r="AQ101" s="109"/>
      <c r="AS101" s="110" t="s">
        <v>79</v>
      </c>
      <c r="AT101" s="111"/>
      <c r="AU101" s="111"/>
      <c r="AV101" s="111"/>
    </row>
    <row r="102" spans="2:48" s="36" customFormat="1" ht="24.75" customHeight="1">
      <c r="B102" s="307"/>
      <c r="U102" s="113"/>
      <c r="V102" s="114"/>
      <c r="W102" s="115"/>
      <c r="X102" s="116"/>
      <c r="Y102" s="116"/>
      <c r="Z102" s="116"/>
      <c r="AA102" s="107"/>
      <c r="AB102" s="107"/>
      <c r="AC102" s="107"/>
      <c r="AD102" s="107"/>
      <c r="AE102" s="109"/>
      <c r="AF102" s="117"/>
      <c r="AH102" s="89"/>
      <c r="AI102" s="89"/>
      <c r="AJ102" s="89"/>
      <c r="AK102" s="114"/>
      <c r="AL102" s="114"/>
      <c r="AM102" s="114"/>
      <c r="AO102" s="114"/>
      <c r="AP102" s="114"/>
      <c r="AQ102" s="118"/>
      <c r="AR102" s="118"/>
      <c r="AS102" s="119"/>
      <c r="AT102" s="118"/>
      <c r="AU102" s="118"/>
      <c r="AV102" s="105"/>
    </row>
    <row r="103" spans="21:48" s="36" customFormat="1" ht="24.75" customHeight="1">
      <c r="U103" s="91"/>
      <c r="V103" s="106"/>
      <c r="W103" s="101"/>
      <c r="X103" s="120"/>
      <c r="Y103" s="107"/>
      <c r="Z103" s="107"/>
      <c r="AA103" s="104"/>
      <c r="AB103" s="121"/>
      <c r="AC103" s="117"/>
      <c r="AD103" s="104"/>
      <c r="AE103" s="105"/>
      <c r="AF103" s="104"/>
      <c r="AH103" s="89"/>
      <c r="AI103" s="86"/>
      <c r="AJ103" s="89"/>
      <c r="AK103" s="122"/>
      <c r="AL103" s="101"/>
      <c r="AM103" s="101"/>
      <c r="AN103" s="114"/>
      <c r="AO103" s="114"/>
      <c r="AP103" s="107"/>
      <c r="AQ103" s="104"/>
      <c r="AR103" s="117"/>
      <c r="AS103" s="117"/>
      <c r="AT103" s="105"/>
      <c r="AU103" s="117"/>
      <c r="AV103" s="104"/>
    </row>
    <row r="104" spans="2:48" s="36" customFormat="1" ht="36.75" customHeight="1">
      <c r="B104" s="414" t="s">
        <v>102</v>
      </c>
      <c r="C104" s="418"/>
      <c r="D104" s="418"/>
      <c r="E104" s="418"/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9"/>
      <c r="W104" s="415"/>
      <c r="X104" s="416"/>
      <c r="Y104" s="420"/>
      <c r="Z104" s="418"/>
      <c r="AA104" s="417"/>
      <c r="AB104" s="110"/>
      <c r="AC104" s="115"/>
      <c r="AE104" s="111"/>
      <c r="AF104" s="115"/>
      <c r="AH104" s="89"/>
      <c r="AI104" s="89"/>
      <c r="AJ104" s="89"/>
      <c r="AK104" s="123"/>
      <c r="AL104" s="124"/>
      <c r="AM104" s="123"/>
      <c r="AO104" s="108"/>
      <c r="AQ104" s="109"/>
      <c r="AR104" s="100"/>
      <c r="AS104" s="110"/>
      <c r="AT104" s="111"/>
      <c r="AU104" s="111"/>
      <c r="AV104" s="111"/>
    </row>
    <row r="105" spans="22:49" s="36" customFormat="1" ht="14.25" customHeight="1">
      <c r="V105" s="86"/>
      <c r="W105" s="86"/>
      <c r="X105" s="86"/>
      <c r="Y105" s="125"/>
      <c r="Z105" s="125"/>
      <c r="AA105" s="125"/>
      <c r="AB105" s="125"/>
      <c r="AC105" s="125"/>
      <c r="AD105" s="125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86"/>
      <c r="AP105" s="86"/>
      <c r="AQ105" s="86"/>
      <c r="AR105" s="86"/>
      <c r="AS105" s="86"/>
      <c r="AT105" s="86"/>
      <c r="AU105" s="86"/>
      <c r="AV105" s="86"/>
      <c r="AW105" s="86"/>
    </row>
    <row r="106" spans="21:49" s="36" customFormat="1" ht="18" customHeight="1">
      <c r="U106" s="127"/>
      <c r="V106" s="34"/>
      <c r="W106" s="128"/>
      <c r="X106" s="83"/>
      <c r="Y106" s="125"/>
      <c r="Z106" s="125"/>
      <c r="AA106" s="125"/>
      <c r="AB106" s="125"/>
      <c r="AC106" s="125"/>
      <c r="AD106" s="125"/>
      <c r="AE106" s="89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86"/>
      <c r="AP106" s="7"/>
      <c r="AQ106" s="7"/>
      <c r="AR106" s="7"/>
      <c r="AS106" s="7"/>
      <c r="AT106" s="7"/>
      <c r="AU106" s="7"/>
      <c r="AV106" s="86"/>
      <c r="AW106" s="86"/>
    </row>
    <row r="107" spans="21:47" s="36" customFormat="1" ht="15">
      <c r="U107" s="91"/>
      <c r="Y107" s="129"/>
      <c r="Z107" s="129"/>
      <c r="AA107" s="92"/>
      <c r="AB107" s="129"/>
      <c r="AC107" s="129"/>
      <c r="AD107" s="129"/>
      <c r="AF107" s="92"/>
      <c r="AG107" s="92"/>
      <c r="AH107" s="129"/>
      <c r="AJ107" s="129"/>
      <c r="AK107" s="129"/>
      <c r="AO107" s="1"/>
      <c r="AP107" s="1"/>
      <c r="AQ107" s="1"/>
      <c r="AR107" s="1"/>
      <c r="AS107" s="1"/>
      <c r="AT107" s="1"/>
      <c r="AU107" s="1"/>
    </row>
    <row r="108" spans="21:30" ht="12.75">
      <c r="U108" s="1"/>
      <c r="V108" s="130"/>
      <c r="W108" s="1"/>
      <c r="X108" s="130"/>
      <c r="Y108" s="1"/>
      <c r="Z108" s="1"/>
      <c r="AA108" s="1"/>
      <c r="AB108" s="1"/>
      <c r="AC108" s="1"/>
      <c r="AD108" s="1"/>
    </row>
    <row r="113" ht="12.75">
      <c r="AA113" s="5" t="s">
        <v>125</v>
      </c>
    </row>
  </sheetData>
  <sheetProtection/>
  <mergeCells count="198">
    <mergeCell ref="A9:V9"/>
    <mergeCell ref="T57:V57"/>
    <mergeCell ref="T58:V58"/>
    <mergeCell ref="W53:AD53"/>
    <mergeCell ref="B61:BA61"/>
    <mergeCell ref="W9:AJ9"/>
    <mergeCell ref="T29:BA29"/>
    <mergeCell ref="B28:AD28"/>
    <mergeCell ref="B39:AD39"/>
    <mergeCell ref="AT13:BA13"/>
    <mergeCell ref="T10:V10"/>
    <mergeCell ref="AT14:BA14"/>
    <mergeCell ref="AK13:AK19"/>
    <mergeCell ref="AL16:AL19"/>
    <mergeCell ref="AE13:AF15"/>
    <mergeCell ref="AF16:AF19"/>
    <mergeCell ref="AG13:AJ15"/>
    <mergeCell ref="AE16:AE19"/>
    <mergeCell ref="AX16:BA16"/>
    <mergeCell ref="AT17:AW17"/>
    <mergeCell ref="AN16:AN19"/>
    <mergeCell ref="AM16:AM19"/>
    <mergeCell ref="AS16:AS19"/>
    <mergeCell ref="AQ16:AQ19"/>
    <mergeCell ref="AR16:AR19"/>
    <mergeCell ref="AT18:AT19"/>
    <mergeCell ref="AO16:AO19"/>
    <mergeCell ref="AT16:AW16"/>
    <mergeCell ref="AP16:AP19"/>
    <mergeCell ref="AG16:AG19"/>
    <mergeCell ref="AU18:AW18"/>
    <mergeCell ref="B84:T86"/>
    <mergeCell ref="U84:U86"/>
    <mergeCell ref="AA81:AB82"/>
    <mergeCell ref="AS81:AT82"/>
    <mergeCell ref="AM81:AR83"/>
    <mergeCell ref="AJ17:AJ19"/>
    <mergeCell ref="AH16:AJ16"/>
    <mergeCell ref="U81:U83"/>
    <mergeCell ref="V81:X83"/>
    <mergeCell ref="AK86:AL86"/>
    <mergeCell ref="AI81:AJ83"/>
    <mergeCell ref="V86:X86"/>
    <mergeCell ref="B40:AD40"/>
    <mergeCell ref="Y75:Z75"/>
    <mergeCell ref="Y74:Z74"/>
    <mergeCell ref="AE81:AH83"/>
    <mergeCell ref="Y81:Z82"/>
    <mergeCell ref="T68:U68"/>
    <mergeCell ref="AM86:AR86"/>
    <mergeCell ref="AK85:AL85"/>
    <mergeCell ref="T74:U74"/>
    <mergeCell ref="T76:U76"/>
    <mergeCell ref="B81:T83"/>
    <mergeCell ref="B63:B70"/>
    <mergeCell ref="T75:U75"/>
    <mergeCell ref="T67:U67"/>
    <mergeCell ref="T69:U69"/>
    <mergeCell ref="B73:Z73"/>
    <mergeCell ref="T70:V70"/>
    <mergeCell ref="B87:T88"/>
    <mergeCell ref="AT93:AV93"/>
    <mergeCell ref="V92:X92"/>
    <mergeCell ref="AM89:AR89"/>
    <mergeCell ref="AM90:AR90"/>
    <mergeCell ref="AK92:AL92"/>
    <mergeCell ref="AI91:AJ92"/>
    <mergeCell ref="AK91:AL91"/>
    <mergeCell ref="AM91:AR91"/>
    <mergeCell ref="AM87:AR87"/>
    <mergeCell ref="U95:X95"/>
    <mergeCell ref="AM92:AR92"/>
    <mergeCell ref="X93:Z93"/>
    <mergeCell ref="U89:U91"/>
    <mergeCell ref="AG95:AX95"/>
    <mergeCell ref="AG94:AX94"/>
    <mergeCell ref="AE91:AH92"/>
    <mergeCell ref="V91:X91"/>
    <mergeCell ref="AK87:AL87"/>
    <mergeCell ref="U96:X96"/>
    <mergeCell ref="AQ93:AS93"/>
    <mergeCell ref="B89:T91"/>
    <mergeCell ref="B92:T92"/>
    <mergeCell ref="AK89:AL89"/>
    <mergeCell ref="AK90:AL90"/>
    <mergeCell ref="V89:X89"/>
    <mergeCell ref="AE89:AH90"/>
    <mergeCell ref="AI89:AJ90"/>
    <mergeCell ref="V90:X90"/>
    <mergeCell ref="B2:AW2"/>
    <mergeCell ref="B4:AW4"/>
    <mergeCell ref="W7:AB7"/>
    <mergeCell ref="T6:U6"/>
    <mergeCell ref="AW6:AZ6"/>
    <mergeCell ref="W5:AI5"/>
    <mergeCell ref="X6:AG6"/>
    <mergeCell ref="AW7:AZ7"/>
    <mergeCell ref="T7:U7"/>
    <mergeCell ref="Y72:Z72"/>
    <mergeCell ref="W44:AD44"/>
    <mergeCell ref="W48:AD48"/>
    <mergeCell ref="W45:AD45"/>
    <mergeCell ref="W46:AD46"/>
    <mergeCell ref="W47:AD47"/>
    <mergeCell ref="B62:AD62"/>
    <mergeCell ref="W49:AD49"/>
    <mergeCell ref="T46:V46"/>
    <mergeCell ref="T47:V47"/>
    <mergeCell ref="T49:V49"/>
    <mergeCell ref="T59:V59"/>
    <mergeCell ref="B60:AD60"/>
    <mergeCell ref="W74:X74"/>
    <mergeCell ref="W75:X75"/>
    <mergeCell ref="W76:X76"/>
    <mergeCell ref="AC74:AO74"/>
    <mergeCell ref="AE65:AK65"/>
    <mergeCell ref="AE66:AK66"/>
    <mergeCell ref="T72:U72"/>
    <mergeCell ref="U66:V66"/>
    <mergeCell ref="AK84:AL84"/>
    <mergeCell ref="W54:AD54"/>
    <mergeCell ref="V84:X84"/>
    <mergeCell ref="V85:X85"/>
    <mergeCell ref="AK81:AL83"/>
    <mergeCell ref="T55:V55"/>
    <mergeCell ref="U65:V65"/>
    <mergeCell ref="Y76:Z76"/>
    <mergeCell ref="W55:AD55"/>
    <mergeCell ref="B22:BA22"/>
    <mergeCell ref="U64:V64"/>
    <mergeCell ref="B13:B19"/>
    <mergeCell ref="W23:AD23"/>
    <mergeCell ref="U87:U88"/>
    <mergeCell ref="W43:AD43"/>
    <mergeCell ref="T13:V19"/>
    <mergeCell ref="T20:V20"/>
    <mergeCell ref="T23:V23"/>
    <mergeCell ref="W20:AD20"/>
    <mergeCell ref="AL13:AS15"/>
    <mergeCell ref="B42:BA42"/>
    <mergeCell ref="AT15:BA15"/>
    <mergeCell ref="AY18:BA18"/>
    <mergeCell ref="AX18:AX19"/>
    <mergeCell ref="AE68:AK68"/>
    <mergeCell ref="T43:V43"/>
    <mergeCell ref="W52:AD52"/>
    <mergeCell ref="T52:V52"/>
    <mergeCell ref="B50:AD50"/>
    <mergeCell ref="AB73:AU73"/>
    <mergeCell ref="AB63:AD70"/>
    <mergeCell ref="AE67:AK67"/>
    <mergeCell ref="B41:BA41"/>
    <mergeCell ref="T44:V44"/>
    <mergeCell ref="T48:V48"/>
    <mergeCell ref="T45:V45"/>
    <mergeCell ref="B51:BA51"/>
    <mergeCell ref="T54:V54"/>
    <mergeCell ref="T53:V53"/>
    <mergeCell ref="AK88:AL88"/>
    <mergeCell ref="AE84:AH88"/>
    <mergeCell ref="AI84:AJ88"/>
    <mergeCell ref="AP74:AU74"/>
    <mergeCell ref="AU81:AV82"/>
    <mergeCell ref="T79:AZ79"/>
    <mergeCell ref="AM84:AR84"/>
    <mergeCell ref="AM85:AR85"/>
    <mergeCell ref="V87:X87"/>
    <mergeCell ref="V88:X88"/>
    <mergeCell ref="W8:AA8"/>
    <mergeCell ref="W10:AB10"/>
    <mergeCell ref="U63:V63"/>
    <mergeCell ref="W56:AD56"/>
    <mergeCell ref="W57:AD57"/>
    <mergeCell ref="W58:AD58"/>
    <mergeCell ref="W59:AD59"/>
    <mergeCell ref="T56:V56"/>
    <mergeCell ref="B21:BA21"/>
    <mergeCell ref="W13:AD19"/>
    <mergeCell ref="AW8:AZ8"/>
    <mergeCell ref="AW10:AZ10"/>
    <mergeCell ref="AD10:AF10"/>
    <mergeCell ref="AP75:AU75"/>
    <mergeCell ref="AC75:AO75"/>
    <mergeCell ref="AX17:BA17"/>
    <mergeCell ref="AH17:AH19"/>
    <mergeCell ref="AI17:AI19"/>
    <mergeCell ref="AE69:AK69"/>
    <mergeCell ref="AE70:AK70"/>
    <mergeCell ref="AI100:AM101"/>
    <mergeCell ref="W11:Z11"/>
    <mergeCell ref="AP76:AU76"/>
    <mergeCell ref="AC76:AO76"/>
    <mergeCell ref="W72:X72"/>
    <mergeCell ref="AG97:AZ97"/>
    <mergeCell ref="AE63:AK63"/>
    <mergeCell ref="AE64:AK64"/>
    <mergeCell ref="AM88:AR88"/>
    <mergeCell ref="AW81:AX82"/>
  </mergeCells>
  <printOptions/>
  <pageMargins left="0" right="0.17" top="0.3937007874015748" bottom="0" header="0" footer="0"/>
  <pageSetup fitToHeight="2" fitToWidth="1" horizontalDpi="300" verticalDpi="300" orientation="landscape" paperSize="9" scale="24" r:id="rId2"/>
  <colBreaks count="1" manualBreakCount="1">
    <brk id="3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Sushko</cp:lastModifiedBy>
  <cp:lastPrinted>2016-05-13T11:43:16Z</cp:lastPrinted>
  <dcterms:created xsi:type="dcterms:W3CDTF">2014-01-13T08:19:54Z</dcterms:created>
  <dcterms:modified xsi:type="dcterms:W3CDTF">2016-05-19T08:00:52Z</dcterms:modified>
  <cp:category/>
  <cp:version/>
  <cp:contentType/>
  <cp:contentStatus/>
</cp:coreProperties>
</file>